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อบต.ท่าทองใหม่____ล่าสุด\ประเมิน___คุณธรรมและความโปร่งใส  ( ITA )\ประเมิน__Ita ปี 2569\พัสดุกองคลัง\"/>
    </mc:Choice>
  </mc:AlternateContent>
  <xr:revisionPtr revIDLastSave="0" documentId="13_ncr:1_{BC8B2C1E-2BF8-44B2-89B4-C1D81ACCD396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สรุปภาพรวม 2568" sheetId="1" r:id="rId1"/>
    <sheet name="ตุลาคม 2567" sheetId="3" r:id="rId2"/>
    <sheet name="พฤศจิกายน 2567" sheetId="4" r:id="rId3"/>
    <sheet name="ธันวาคม 2567" sheetId="5" r:id="rId4"/>
    <sheet name="มกราคม 2568" sheetId="6" r:id="rId5"/>
    <sheet name="กุมภาพันธ์ 2568" sheetId="7" r:id="rId6"/>
    <sheet name="มีนาคม 2568" sheetId="9" r:id="rId7"/>
    <sheet name="เมษายน 2568" sheetId="10" r:id="rId8"/>
    <sheet name="พฤษภาคม 2569" sheetId="11" r:id="rId9"/>
    <sheet name="มิถุนายน 2568" sheetId="13" r:id="rId10"/>
    <sheet name="กรกฎาคม 2568" sheetId="14" r:id="rId11"/>
    <sheet name="สิงหาคม 2568" sheetId="15" r:id="rId12"/>
    <sheet name="กันยายน 2568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5" roundtripDataChecksum="Af8S/8tMXDA8mJAfbG0QSuMZ+EDjEIJKD3B6V9vSPAg="/>
    </ext>
  </extLst>
</workbook>
</file>

<file path=xl/calcChain.xml><?xml version="1.0" encoding="utf-8"?>
<calcChain xmlns="http://schemas.openxmlformats.org/spreadsheetml/2006/main">
  <c r="D30" i="14" l="1"/>
  <c r="C30" i="14"/>
  <c r="D24" i="11"/>
  <c r="C24" i="11"/>
  <c r="F12" i="1"/>
  <c r="E12" i="1"/>
  <c r="D36" i="16"/>
  <c r="C36" i="16"/>
  <c r="D25" i="15" l="1"/>
  <c r="C25" i="15"/>
  <c r="D20" i="13"/>
  <c r="C20" i="13"/>
  <c r="D21" i="10"/>
  <c r="C21" i="10"/>
  <c r="D24" i="9"/>
  <c r="C24" i="9"/>
  <c r="D22" i="7"/>
  <c r="C22" i="7"/>
  <c r="D22" i="6"/>
  <c r="C22" i="6"/>
  <c r="D16" i="5"/>
  <c r="C16" i="5"/>
  <c r="D10" i="4"/>
  <c r="C10" i="4"/>
  <c r="D11" i="3"/>
  <c r="C11" i="3"/>
</calcChain>
</file>

<file path=xl/sharedStrings.xml><?xml version="1.0" encoding="utf-8"?>
<sst xmlns="http://schemas.openxmlformats.org/spreadsheetml/2006/main" count="1226" uniqueCount="650">
  <si>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</si>
  <si>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</si>
  <si>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</si>
  <si>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</si>
  <si>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</si>
  <si>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</si>
  <si>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</si>
  <si>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</si>
  <si>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</si>
  <si>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</si>
  <si>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</si>
  <si>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</si>
  <si>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</si>
  <si>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แบบ สขร.1</t>
  </si>
  <si>
    <t>สรุปผลการดำเนินการจัดซื้อจัดจ้างในรอบเดือนกันยายน 2568</t>
  </si>
  <si>
    <t>องค์การบริหารส่วนตำบลท่าทองใหม่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</si>
  <si>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</si>
  <si>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</si>
  <si>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</si>
  <si>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</si>
  <si>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</si>
  <si>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</si>
  <si>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</si>
  <si>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</si>
  <si>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</si>
  <si>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</si>
  <si>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</si>
  <si>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</si>
  <si>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</si>
  <si>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ผู้เสนอราคาต่ำสุด</t>
  </si>
  <si>
    <t>จ้างเหมาบริการบุคคลภายนอก สำนักปลัด</t>
  </si>
  <si>
    <t>จ้างเหมาบริการบุคคลภายนอก กองคลัง</t>
  </si>
  <si>
    <t>จ้างเหมาบริการบุคคลขับรถบรรทุกน้ำเอนกประสงค์</t>
  </si>
  <si>
    <t>จ้างเหมาบริการบุคคลภายนอกขับรถบรรทุกขยะ</t>
  </si>
  <si>
    <t>จ้างเหมาบริการประจำรถบรรทุกขยะ</t>
  </si>
  <si>
    <t>นาย ปนพสุข มุ่งดี ราคาที่ตกลงซื้อหรือจ้าง 60,000 บาท</t>
  </si>
  <si>
    <t>นาย สมพร อยู่สถิตย์ ราคาที่ตกลงซื้อหรือจ้าง 60,000 บาท</t>
  </si>
  <si>
    <t>จ้างเหมาบริการถ่ายเอกสารและเข้าเล่มปกสี หุ้มปก พร้อมเคลือบปก ข้อบัญญัติงบประมาณ รายจ่ายประจำปี งบประมาณ พ.ศ.2568</t>
  </si>
  <si>
    <t>จัดซื้อโครงการจัดทำข้าวต้มลูกโยนร่วมสืบสานประเพณีชักพระ-ทอดผ้าป่า</t>
  </si>
  <si>
    <t>จัดซื้อวัสดุไฟฟ้าและวิทยุ</t>
  </si>
  <si>
    <t>เทียนโชค เซอร์วิส  ราคาที่เสนอ  4,300 บาท</t>
  </si>
  <si>
    <t>ร้านท่าทองพาณีย์ ราคาที่เสนอ  29,200 บาท</t>
  </si>
  <si>
    <t>หจก.ต้นมณฑลทอง ราคาที่เสนอ  8,010 บาท</t>
  </si>
  <si>
    <t>เทียนโชค เซอร์วิส  ราคาที่ตกลงซื้อหรือจ้าง  4,300 บาท</t>
  </si>
  <si>
    <t>ร้านท่าทองพาณีย์ ราคาที่ตกลงซื้อหรือจ้าง 29,200 บาท</t>
  </si>
  <si>
    <t>หจก.ต้นมณฑลทอง ราคาที่ตกลงซื้อหรือจ้าง 8,010 บาท</t>
  </si>
  <si>
    <t>1/2568 ลงวันที่ 9 ตุลาคม 2568</t>
  </si>
  <si>
    <t>2/2568 ลงวันที่ 30 ตุลาคม 2568</t>
  </si>
  <si>
    <t>1/2568  ลงวันที่ 11 ตุลาคม 2568</t>
  </si>
  <si>
    <t xml:space="preserve">จ้างโครงการต่อเติมอาคารเอนกประสงค์ หมู่ที่ 3 ตำบลท่าทองใหม่ </t>
  </si>
  <si>
    <t>นางสาว ศิริวรรณ พรหมทอง ราคาที่เสนอ  36,000 บาท</t>
  </si>
  <si>
    <t>บริษัท บฤมาส จำกัด ราคาที่เสนอ  491,900 บาท</t>
  </si>
  <si>
    <t>นางสาว ศิริวรรณ พรหมทอง ราคาที่ตกลงซื้อหรือจ้าง 36,000 บาท</t>
  </si>
  <si>
    <t>บริษัท บฤมาส จำกัด ราคาที่ตกลงซื้อหรือจ้าง  491,900 บาท</t>
  </si>
  <si>
    <t>12/2568 ลงวันที่ 25 พฤศจิกายน 2568</t>
  </si>
  <si>
    <t>3/2568  ลงวันที่ 29 พฤศจิกายน 2568</t>
  </si>
  <si>
    <t>ซ่อมแซมและบำรุงรักษารถยนต์ส่วนกลาง หมายเลขทะเบียน ผท 2775 สุราษฎร์ธานี</t>
  </si>
  <si>
    <t>จัดซื้อวัสดุยานพาหนะและขนส่ง</t>
  </si>
  <si>
    <t>จัดซื้อวัสดุสำนักงาน</t>
  </si>
  <si>
    <t xml:space="preserve">จ้างโครงการก่อสร้างรางระบายน้ำ คอนกรีตเสริมเหล็ก ซอยยะหยา หมู่ที่ 4 ตำบลท่าทองใหม่ </t>
  </si>
  <si>
    <t>จัดซื้อครุภัณฑ์คอมพิวเตอร์</t>
  </si>
  <si>
    <t>บริษัท มิตซูสุราษฎร์ จำกัดราคาที่เสนอ  6,178.18 บาท</t>
  </si>
  <si>
    <t>ร้านอินเตอร์อะไหล่&amp;ซึ่วล้อแม็ก ราคาที่เสนอ 9,950 บาท</t>
  </si>
  <si>
    <t>บริษัท มิตซูสุราษฎร์ จำกัด  ราคาที่เสนอ  11,096.97 บาท</t>
  </si>
  <si>
    <t>ยิ้มผ้าใบ  ราคาที่เสนอ  4,600 บาท</t>
  </si>
  <si>
    <t>หจก.ส.ริยาพันธ์ก่อสร้าง ราคาที่เสนอ  423,000 บาท</t>
  </si>
  <si>
    <t>ร้านเน็ตเวิร์คไอที ราคาที่เสนอ  23,990 บาท</t>
  </si>
  <si>
    <t>ร้านเน็ตเวิร์คไอที ราคาที่เสนอ  9,990 บาท</t>
  </si>
  <si>
    <t>บริษัท มิตซูสุราษฎร์ จำกัด ราคาที่ตกลงซื้อหรือจ้าง  6,178.18 บาท</t>
  </si>
  <si>
    <t>ร้านอินเตอร์อะไหล่&amp;ซึ่วล้อแม็ก ราคาที่ตกลงซื้อหรือจ้าง 9,950 บาท</t>
  </si>
  <si>
    <t>บริษัท มิตซูสุราษฎร์ จำกัด  ราคาที่ตกลงซื้อหรือจ้าง 11,096.97 บาท</t>
  </si>
  <si>
    <t>ยิ้มผ้าใบ  ราคาที่ตกลงซื้อหรือจ้าง 4,600 บาท</t>
  </si>
  <si>
    <t>หจก.ส.ริยาพันธ์ก่อสร้าง ราคาที่ตกลงซื้อหรือจ้าง  423,000 บาท</t>
  </si>
  <si>
    <t>ร้านเน็ตเวิร์คไอที ราคาที่ตกลงซื้อหรือจ้าง  23,990 บาท</t>
  </si>
  <si>
    <t>ร้านเน็ตเวิร์คไอที ราคาที่ตกลงซื้อหรือจ้าง  9,990 บาท</t>
  </si>
  <si>
    <t>3/2568 ลงวันที่ 4 ธันวาคม 2568</t>
  </si>
  <si>
    <t>3/2568  ลงวันที่ 4 ธันวาคม2568</t>
  </si>
  <si>
    <t>4/2568 ลงวันที่ 12 ธันวาคม 2568</t>
  </si>
  <si>
    <t>4/2568 ลงวันที่ 9 ธันวาคม 2568</t>
  </si>
  <si>
    <t>4/2568 ลงวันที่ 16 ธันวาคม 2568</t>
  </si>
  <si>
    <t>5/2568 ลงวันที่ 26 ธันวาคม 2568</t>
  </si>
  <si>
    <t>6/2568 ลงวันที่ 26 ธันวาคม 2568</t>
  </si>
  <si>
    <t>7./2568 ลงวันที่ 26 ธันวาคม 2568</t>
  </si>
  <si>
    <t>จัดซื้อหินคลุก</t>
  </si>
  <si>
    <t>จัดซื้อวัสดุที่ใช้ในการจัดกิจกรรม</t>
  </si>
  <si>
    <t>จ้างเหมาจัดเตรียมสถานที่</t>
  </si>
  <si>
    <t>จ้างเหมาเครื่องเล่นพัฒนาการกล้ามเนื้อเด็ก</t>
  </si>
  <si>
    <t>ซ่อมแซมบำรุงรักษาครุภัณฑ์ไฟฟ้าและวิทยุ</t>
  </si>
  <si>
    <t xml:space="preserve">ซ่อมแซมและบำรุงรักษาเครื่องปรับอากาศ (ห้องสำนักปลัด) </t>
  </si>
  <si>
    <t xml:space="preserve">ซ่อมแซมและบำรุงรักษารถยนต์ส่วนกลาง หมายเลขทะเบียน กน 2845 สุราษฎร์ธานี </t>
  </si>
  <si>
    <t>จ้างทำป้ายประชาสัมพันธ์</t>
  </si>
  <si>
    <t xml:space="preserve">จ้างโครงการก่อสร้างรางระบายน้ำ คอนกรีตเสริมเหล็ก ซอยบ้านนายสุรศักดิ์ หมู่ที่ 4 ตำบลท่าทองใหม่ </t>
  </si>
  <si>
    <t xml:space="preserve">จ้างโครงการก่อสร้างถนนคอนกรีตเสริมเหล็ก ซอยวรรณ หมู่ที่ 2 ตำบลท่าทองใหม่ </t>
  </si>
  <si>
    <t xml:space="preserve">จ้างโครงการก่อสร้างถนนคอนกรีตเสริมเหล็ก ซอยวัฒนกุล หมู่ที่ 2 ตำบลท่าทองใหม่ </t>
  </si>
  <si>
    <t xml:space="preserve">จ้างโครงการก่อสร้างถนนคอนกรีตเสริมเหล็ก ซอยบังตา ระยะที่ 2 หมู่ที่ 4 ตำบลท่าทองใหม่ </t>
  </si>
  <si>
    <t xml:space="preserve">จ้างโครงการก่อสร้างถนนคอนกรีตเสริมเหล็ก ซอยร่มไทร 2 หมู่ที่ 1 ตำบลท่าทองใหม่ </t>
  </si>
  <si>
    <t>ร้านเน็ตเวิร์คไอที  ราคาที่เสนอ 51,980 บาท</t>
  </si>
  <si>
    <t>นาย ธานินทร์ พรหมแก้ว  ราคาที่เสนอ 45,000 บาท</t>
  </si>
  <si>
    <t>บริษัท รุ่งเรื่อง 2023 จำกัด ราคาที่เสนอ 36,850 บาท</t>
  </si>
  <si>
    <t>นาย ธนภัทร ปลอดจินดา ราคาที่เสนอ 95,500 บาท</t>
  </si>
  <si>
    <t>น.ส พัชรินทร์ ถั่วเถื่อน ราคาที่เสนอ 30,000 บาท</t>
  </si>
  <si>
    <t>ธนกฤต คอม มูนิเคชั่น 2525 จำกัด ราคาที่เสนอ 10,600 บาท</t>
  </si>
  <si>
    <t>ห้างหุ้นส่วนจำกัด เจพีพีแอร์แอนด์ไลท์ติ้ง ราคาที่เสนอ 1,000 บาท</t>
  </si>
  <si>
    <t>บริษัท โตโยต้า สุราฎร์ธานี ราคาที่เสนอ 4,343.13 บาท</t>
  </si>
  <si>
    <t>สี่ เจพริ้งติ้ง ราคาที่เสนอ 3,250 บาท</t>
  </si>
  <si>
    <t>หจก.ส.ริยาพันธ์ก่อสร้าง ราคาที่เสนอ 476,000 บาท</t>
  </si>
  <si>
    <t>บริษัท ทรัพย์ทองสุราษฎร์ จำกัด ราคาที่เสนอ 306,000 บาท</t>
  </si>
  <si>
    <t>หจก. ภาวดี ยง ยุทธ ราคาที่เสนอ 462,000 บาท</t>
  </si>
  <si>
    <t>หจก. ภาวดี ยง ยุทธ ราคาที่เสนอ 223,000 บาท</t>
  </si>
  <si>
    <t>หจก. ภาวดี ยง ยุทธ ราคาที่เสนอ 495,000 บาท</t>
  </si>
  <si>
    <t>ร้านเน็ตเวิร์คไอที  ราคาที่ตกลงซื้อหรือจ้าง 51,980 บาท</t>
  </si>
  <si>
    <t>นาย ธานินทร์ พรหมแก้ว  ราคาที่ตกลงซื้อหรือจ้าง 45,000 บาท</t>
  </si>
  <si>
    <t>บริษัท รุ่งเรื่อง 2023 จำกัด ราคาที่ตกลงซื้อหรือจ้าง 36,850 บาท</t>
  </si>
  <si>
    <t>นาย ธนภัทร ปลอดจินดา ราคาที่ตกลงซื้อหรือจ้าง 95,500 บาท</t>
  </si>
  <si>
    <t>น.ส พัชรินทร์ ถั่วเถื่อน ราคาที่ตกลงซื้อหรือจ้าง 30,000 บาท</t>
  </si>
  <si>
    <t>ธนกฤต คอม มูนิเคชั่น 2525 จำกัด ราคาที่ตกลงซื้อหรือจ้าง 10,600 บาท</t>
  </si>
  <si>
    <t>ห้างหุ้นส่วนจำกัด เจพีพีแอร์แอนด์ไลท์ติ้ง ราคาที่ตกลงซื้อหรือจ้าง 1,000 บาท</t>
  </si>
  <si>
    <t>บริษัท โตโยต้า สุราฎร์ธานี ราคาที่ตกลงซื้อหรือจ้าง 4,343.13 บาท</t>
  </si>
  <si>
    <t>สี่ เจพริ้งติ้ง ราคาที่ตกลงซื้อหรือจ้าง 3,250 บาท</t>
  </si>
  <si>
    <t>หจก.ส.ริยาพันธ์ก่อสร้าง ราคาที่ตกลงซื้อหรือจ้าง 476,000 บาท</t>
  </si>
  <si>
    <t>บริษัท ทรัพย์ทองสุราษฎร์ จำกัด ราคาที่ตกลงซื้อหรือจ้าง 306,000 บาท</t>
  </si>
  <si>
    <t>หจก. ภาวดี ยง ยุทธราคาที่ตกลงซื้อหรือจ้าง 462,000 บาท</t>
  </si>
  <si>
    <t>หจก. ภาวดี ยง ยุทธ ราคาที่ตกลงซื้อหรือจ้าง 223,000 บาท</t>
  </si>
  <si>
    <t>หจก. ภาวดี ยง ยุทธ ราคาที่ตกลงซื้อหรือจ้าง495,000 บาท</t>
  </si>
  <si>
    <t>สรุปผลการดำเนินการจัดซื้อจัดจ้างในรอบเดือนมกราคม 2568</t>
  </si>
  <si>
    <t>สรุปผลการดำเนินการจัดซื้อจัดจ้างในรอบเดือนธันวาคม 2567</t>
  </si>
  <si>
    <t>วันที่..1-31....เดือน..ธันวาคม....พ.ศ.2567</t>
  </si>
  <si>
    <t>สรุปผลการดำเนินการจัดซื้อจัดจ้างในรอบเดือนพฤศจิกายน 2567</t>
  </si>
  <si>
    <t>วันที่..1-30....เดือน...พฤศจิกายน....พ.ศ.2567</t>
  </si>
  <si>
    <t>สรุปผลการดำเนินการจัดซื้อจัดจ้างในรอบเดือนตุลาคม 2567</t>
  </si>
  <si>
    <t>วันที่..1-30....เดือน...ตุลาคม....พ.ศ.2567</t>
  </si>
  <si>
    <t>8/2568 ลงวันที่ 7 มกราคม 2568</t>
  </si>
  <si>
    <t>9/2568  ลงวันที่ 8 มกราคม 2568</t>
  </si>
  <si>
    <t>10/2568 ลงวันที่ 8 มกราคม 2568</t>
  </si>
  <si>
    <t>5/2568 ลงวันที่ 8 มกราคม  2568</t>
  </si>
  <si>
    <t>6/2568 ลงวันที่ 8 มกราคม  2568</t>
  </si>
  <si>
    <t>7/2568 ลงวันที่ 9 มกราคม 2568</t>
  </si>
  <si>
    <t>8/2568 ลงวันที่ 9 มกราคม  2568</t>
  </si>
  <si>
    <t>9./2568 ลงวันที่ 9 มกราคม  2568</t>
  </si>
  <si>
    <t>10./2568 ลงวันที่ 16 มกราคม  2568</t>
  </si>
  <si>
    <t>5./2568 ลงวันที่ 16 มกราคม  2568</t>
  </si>
  <si>
    <t>6./2568 ลงวันที่ 23 มกราคม  2568</t>
  </si>
  <si>
    <t>7./2568 ลงวันที่ 23 มกราคม  2568</t>
  </si>
  <si>
    <t>8/2568 ลงวันที่ 23 มกราคม  2568</t>
  </si>
  <si>
    <t>9/2568 ลงวันที่ 23 มกราคม  2568</t>
  </si>
  <si>
    <t>วันที่..1-31....เดือน..มกราคม....พ.ศ.2568</t>
  </si>
  <si>
    <t>สรุปผลการดำเนินการจัดซื้อจัดจ้างในรอบเดือนกุมภาพันธ์ 2568</t>
  </si>
  <si>
    <t>วันที่..1-28....เดือน..กุมภาพันธ์ ...พ.ศ.2568</t>
  </si>
  <si>
    <t>โครงการรื้อถอนสิ่งปลูกสร้างบริเวณศูนย์พัฒนาเด็กเล็กท่าทองใหม่</t>
  </si>
  <si>
    <t xml:space="preserve">จัดซื้อวัสดุก่อสร้าง </t>
  </si>
  <si>
    <t>จ้างเหมารถโดยสารปรับอากาศ ตามโครงการส่งเสริมคุณภาพชีวิตผู้สูงอายุ</t>
  </si>
  <si>
    <t xml:space="preserve">ซ่อมแซมและบำรุงรักษารถบรรทุกน้ำอเนกประสงค์ หมายเลขทะเบียน ๘๓-๑๐๖๓ สุราษฎร์ธานี </t>
  </si>
  <si>
    <t>ซ่อมแซมและบำรุงรักษารถบรรทุกขยะ หมายเลขทะเบียน ๘๒-๘๒๙๒ สุราษฎร์ธานี</t>
  </si>
  <si>
    <t xml:space="preserve">จ้างเหมาบริการทำตรายางเพื่อใช้ในการปฏิบัติงาน </t>
  </si>
  <si>
    <t>โครงการก่อสร้างถนนหินคลุก ซอยสันติ หมู่ที่ 4</t>
  </si>
  <si>
    <t>จัดชุดกีฬา</t>
  </si>
  <si>
    <t>จัดซื้อครุภัณฑ์สำนักงาน</t>
  </si>
  <si>
    <t>จ้างเหมาบริการทำป้ายไวนิลประจำสัมพันธ์การห้ามเผา</t>
  </si>
  <si>
    <t>โครงการปรับปรุงพื้นที่พร้อมภูมิทัศน์ศูนย์พัฒนาเด็กเล็กท่าทองใหม่ หมู่ที่ 3</t>
  </si>
  <si>
    <t>หจก.เพชรท่าทอง ราคาที่เสนอ 101,000 บาท</t>
  </si>
  <si>
    <t>บริษัท เอทูพี ริช99 จํากัด   ราคาที่เสนอ 45,500 บาท</t>
  </si>
  <si>
    <t>นางสาวชลีพรรณ โต๊ะแอร์  ราคาที่เสนอ 26,000 บาท</t>
  </si>
  <si>
    <t>เทียนโชค เซอร์วิส  ราคาที่เสนอ 8,335 บาท</t>
  </si>
  <si>
    <t>บริษัท อีซูซุ สุราษฏร์ธานี จำกัด ราคาที่เสนอ 29,461.55 บาท</t>
  </si>
  <si>
    <t>บริษัท ทรงพรเจริญการเกษตรและจักรกล จำกัด ราคาที่เสนอ 77,433.76 บาท</t>
  </si>
  <si>
    <t>เทียนโชค เซอร์วิส  ราคาที่เสนอ 820 บาท</t>
  </si>
  <si>
    <t>หจก.ว.สุภาพร การโยธา ราคาที่เสนอ 193,000 บาท</t>
  </si>
  <si>
    <t>นิวกาญจนดิษฐ์สปอร์ต ราคาที่เสนอ 4,890 บาท</t>
  </si>
  <si>
    <t>ธัญชนกเฟอร์นิเจอร์ ราคาที่เสนอ 4,500 บาท</t>
  </si>
  <si>
    <t>สี่ เจ พริ้นติ้ง  ราคาที่เสนอ 3,250บาท</t>
  </si>
  <si>
    <t>หจก.เพชรท่าทอง ราคาที่เสนอ 196,000 บาท</t>
  </si>
  <si>
    <t>หจก.เพชรท่าทอง ราคาที่ตกลงซื้อหรือจ้าง 101,000 บาท</t>
  </si>
  <si>
    <t>นางสาวชลีพรรณ โต๊ะแอร์  ราคาที่ตกลงซื้อหรือจ้าง  26,000 บาท</t>
  </si>
  <si>
    <t>บริษัท เอทูพี ริช99 จํากัด   ราคาที่ตกลงซื้อหรือจ้าง 45,500 บาท</t>
  </si>
  <si>
    <t>เทียนโชค เซอร์วิส  ราคาที่ตกลงซื้อหรือจ้าง  8,335 บาท</t>
  </si>
  <si>
    <t>บริษัท อีซูซุ สุราษฏร์ธานี จำกัด ราคาที่ตกลงซื้อหรือจ้าง 29,461.55 บาท</t>
  </si>
  <si>
    <t>บริษัท ทรงพรเจริญการเกษตรและจักรกล จำกัด ราคาที่ตกลงซื้อหรือจ้าง77,433.76 บาท</t>
  </si>
  <si>
    <t>เทียนโชค เซอร์วิส  ราคาที่ตกลงซื้อหรือจ้าง 820 บาท</t>
  </si>
  <si>
    <t>หจก.ว.สุภาพร การโยธา ราคาที่ตกลงซื้อหรือจ้าง 193,000 บาท</t>
  </si>
  <si>
    <t>นิวกาญจนดิษฐ์สปอร์ต ราคาที่ตกลงซื้อหรือจ้าง 4,890 บาท</t>
  </si>
  <si>
    <t>ธัญชนกเฟอร์นิเจอร์ ราคาที่ตกลงซื้อหรือจ้าง 4,500 บาท</t>
  </si>
  <si>
    <t>ธัญชนกเฟอร์นิเจอร์ ราคาที่ตกลงซื้อหรือจ้าง4,500 บาท</t>
  </si>
  <si>
    <t>สี่ เจ พริ้นติ้ง  ราคาที่ตกลงซื้อหรือจ้าง 3,250บาท</t>
  </si>
  <si>
    <t>หจก.เพชรท่าทอง ราคาที่ตกลงซื้อหรือจ้าง 196,000 บาท</t>
  </si>
  <si>
    <t>10/2568 ลงวันที่ 11  กุมภาพันธ์ 2568</t>
  </si>
  <si>
    <t>11/2568  ลงวันที่ 5  กุมภาพันธ์ 2568</t>
  </si>
  <si>
    <t>11/2568 ลงวันที่ 5  กุมภาพันธ์ 2568</t>
  </si>
  <si>
    <t>12/2568 ลงวันที่  14  กุมภาพันธ์ 2568</t>
  </si>
  <si>
    <t>12/2568 ลงวันที่ 14  กุมภาพันธ์  2568</t>
  </si>
  <si>
    <t>13/2568 ลงวันที่ 14  กุมภาพันธ์ 2568</t>
  </si>
  <si>
    <t>14/2568 ลงวันที่ 14  กุมภาพันธ์ 2568</t>
  </si>
  <si>
    <t>11./2568 ลงวันที่24  กุมภาพันธ์ 2568</t>
  </si>
  <si>
    <t>13/2568 ลงวันที่ 27  กุมภาพันธ์  2568</t>
  </si>
  <si>
    <t>14./2568 ลงวันที่ 28  กุมภาพันธ์ 2568</t>
  </si>
  <si>
    <t>15./2568 ลงวันที่ 28  กุมภาพันธ์  2568</t>
  </si>
  <si>
    <t>16/2568 ลงวันที่ 28  กุมภาพันธ์ 2568</t>
  </si>
  <si>
    <t>15/2568 ลงวันที่ 28  กุมภาพันธ์ 2568</t>
  </si>
  <si>
    <t>12/2568 ลงวันที่ 28  กุมภาพันธ์ 2568</t>
  </si>
  <si>
    <t>สรุปผลการดำเนินการจัดซื้อจัดจ้างในรอบเดือนมีนาคม 2568</t>
  </si>
  <si>
    <t>วันที่..1-31...เดือน..มีนาคม ...พ.ศ.2568</t>
  </si>
  <si>
    <t>โครงการก่อสร้างท่อระบายน้ำ คสล. ซอยสุราษฎร์พัฒนา หมู่ที่ 1</t>
  </si>
  <si>
    <t xml:space="preserve">จัดซื้อครุภัณฑ์สำนักงาน </t>
  </si>
  <si>
    <t>จ้างซ่อมแซมและบำรุงรักษาเครื่องตักหญ้า</t>
  </si>
  <si>
    <t>จ้างซ่อมแวมและบำรุงรักษารถยนต์หมายเลขทะเบียน ผธ 5163 สุราษฎร์ธานี</t>
  </si>
  <si>
    <t xml:space="preserve">จัดซื้อวัสดุงานบ้านงานครัว </t>
  </si>
  <si>
    <t>หจก.ลานทรายบ้านทราย ราคาที่เสนอ 122,000 บาท</t>
  </si>
  <si>
    <t>บ้านไฟฟ้า  ราคาที่เสนอ 91,752 บาท</t>
  </si>
  <si>
    <t>ธัญชนกเฟอร์นิเจอร์ ราคาที่เสนอ 27,000 บาท</t>
  </si>
  <si>
    <t>นางจีราวรรณ ธิติวรรนะ ราคาที่เสนอ 2,680บาท</t>
  </si>
  <si>
    <t>นาย จตุรงค์ สุวรรณมณี ราคาที่เสนอ 90,000 บาท</t>
  </si>
  <si>
    <t>นางสาว นาตยา มาทา ราคาที่เสนอ 54,000 บาท</t>
  </si>
  <si>
    <t>นางสาว ณัฐริกา โต๊ะหมัด ราคาที่เสนอ 54,000 บาท</t>
  </si>
  <si>
    <t>นางสาว ศิริวรรณ พรหมทอง ราคาที่เสนอ 36,000 บาท</t>
  </si>
  <si>
    <t>นาย สุชาญ ช่วยเหลื่อม ราคาที่เสนอ 90,000 บาท</t>
  </si>
  <si>
    <t>นาย ธวัชชัย จามิตร ราคาที่เสนอ 72,000 บาท</t>
  </si>
  <si>
    <t>นาย สมเดช จันทนานนท์ ราคาที่เสนอ 60,000 บาท</t>
  </si>
  <si>
    <t>นาย มหรรณ์ โต๊ะเด็น ราคาที่เสนอ 60,000 บาท</t>
  </si>
  <si>
    <t>นาย สมพร อยู่สถิตย์ ราคาที่เสนอ 60,000 บาท</t>
  </si>
  <si>
    <t>บริษัท อีซูซุ สุราษฏร์ธานี จำกัด ราคาที่เสนอ 4,122.71 บาท</t>
  </si>
  <si>
    <t>นาย ปนพสุข มุ่งดี ราคาที่เสนอ 60,000 บาท</t>
  </si>
  <si>
    <t>นาง จีราวรรณ   ธิติวรรนะ ราคาที่เสนอ 3,320 บาท</t>
  </si>
  <si>
    <t>หจก.ลานทรายบ้านทราย ราคาที่ตกลงซื้อหรือจ้าง 122,000 บาท</t>
  </si>
  <si>
    <t>บ้านไฟฟ้า ราคาที่ตกลงซื้อหรือจ้าง 91,752 บาท</t>
  </si>
  <si>
    <t>ธัญชนกเฟอร์นิเจอร์ ราคาที่ตกลงซื้อหรือจ้าง 27,000 บาท</t>
  </si>
  <si>
    <t>นางจีราวรรณ ธิติวรรนะ ราคาที่ตกลงซื้อหรือจ้าง 2,680บาท</t>
  </si>
  <si>
    <t>นาย จตุรงค์ สุวรรณมณีราคาที่ตกลงซื้อหรือจ้าง 90,000 บาท</t>
  </si>
  <si>
    <t>นางสาว นาตยา มาทา ราคาที่ตกลงซื้อหรือจ้าง 54,000 บาท</t>
  </si>
  <si>
    <t>นางสาว ณัฐริกา โต๊ะหมัด ราคาที่ตกลงซื้อหรือจ้าง 54,000 บาท</t>
  </si>
  <si>
    <t>นาย สุชาญ ช่วยเหลื่อม ราคาที่ตกลงซื้อหรือจ้าง 90,000 บาท</t>
  </si>
  <si>
    <t>นาย ธวัชชัย จามิตร ราคาที่ตกลงซื้อหรือจ้าง 72,000 บาท</t>
  </si>
  <si>
    <t>นาย สมเดช จันทนานนท์ ราคาที่ตกลงซื้อหรือจ้าง 60,000 บาท</t>
  </si>
  <si>
    <t>นาย มหรรณ์ โต๊ะเด็น ราคาที่ตกลงซื้อหรือจ้าง 60,000 บาท</t>
  </si>
  <si>
    <t>บริษัท อีซูซุ สุราษฏร์ธานี จำกัด ราคาที่ตกลงซื้อหรือจ้าง 4,122.71 บาท</t>
  </si>
  <si>
    <t>นาง จีราวรรณ   ธิติวรรนะ ราคาที่ตกลงซื้อหรือจ้าง  3,320 บาท</t>
  </si>
  <si>
    <t>13/2568 ลงวันที่ 4 มีนาคม 2568</t>
  </si>
  <si>
    <t>17/2568  ลงวันที่ 6 มีนาคม 2568</t>
  </si>
  <si>
    <t>18/2568 ลงวันที่ 13 มีนาคม 2568</t>
  </si>
  <si>
    <t>16/2568 ลงวันที่  24 มีนาคม 2568</t>
  </si>
  <si>
    <t>13/2568 ลงวันที่ 27 มีนาคม 2568</t>
  </si>
  <si>
    <t>14/2568 ลงวันที่ 27 มีนาคม 2568</t>
  </si>
  <si>
    <t>15/2568 ลงวันที่ 27 มีนาคม 2568</t>
  </si>
  <si>
    <t>16./2568 ลงวันที่27 มีนาคม 2568</t>
  </si>
  <si>
    <t>17/2568 ลงวันที่ 27 มีนาคม2568</t>
  </si>
  <si>
    <t>18./2568 ลงวันที่ 27 มีนาคม2568</t>
  </si>
  <si>
    <t>19./2568 ลงวันที่ 27 มีนาคม  2568</t>
  </si>
  <si>
    <t>20/2568 ลงวันที่ 27 มีนาคม 2568</t>
  </si>
  <si>
    <t>21/2568 ลงวันที่ 27 มีนาคม 2568</t>
  </si>
  <si>
    <t>22/2568 ลงวันที่ 28 มีนาคม 2568</t>
  </si>
  <si>
    <t>17/2568 ลงวันที่ 27 มีนาคม 2568</t>
  </si>
  <si>
    <t>19/2568 ลงวันที่ 28 มีนาคม 2568</t>
  </si>
  <si>
    <t>จัดซื้อวัสดุอุปกรณ์โครงการป้องกันโรคพิษสุนัขบ้า</t>
  </si>
  <si>
    <t>จ้างเหมารถตู้รับจ้างปรับอากาศ</t>
  </si>
  <si>
    <t>จ้างเหมาออกแบบและพิมพ์ป้ายไวนิล</t>
  </si>
  <si>
    <t>จ้างทำป้ายไวนิลด่านชุมชน</t>
  </si>
  <si>
    <t>จ้างติดตั้งระบบไฟฟ้าด่านชุมชน อบต.ท่าทองใหม่</t>
  </si>
  <si>
    <t>จัดซื้อวัสดุงานบ้านงานครัว</t>
  </si>
  <si>
    <t>จัดซื้อวัสดุสำนักงาน (ศพด.)</t>
  </si>
  <si>
    <t>จัดซื้อวัสดุคอมพิวเตอร์</t>
  </si>
  <si>
    <t>จ้างเหมาบริการจัดทำตรายางเพื่อใช้ในการปฎิบัติราชการ</t>
  </si>
  <si>
    <t>จ้างเหมารถโดยสารปรับอากาศ ตามโครงกาฝึกอบรมและศึกษางาน</t>
  </si>
  <si>
    <t>จ้างซ่อมแซมและบำรุงรักษาคอมพิเตอร์</t>
  </si>
  <si>
    <t>ร้านสุราษฎร์ฟาร์มชอป ราคาที่เสนอ 18,180 บาท</t>
  </si>
  <si>
    <t>นายสันติ กองรัฐ ราคาที่เสนอ 12,000 บาท</t>
  </si>
  <si>
    <t>สี่ เจ พริ้นติ้ง ราคาที่เสนอ 1,050 บาท</t>
  </si>
  <si>
    <t>สี่ เจ พริ้นติ้ง ราคาที่เสนอ 450 บาท</t>
  </si>
  <si>
    <t>นายบุญธรรม ทองสิน ราคาที่เสนอ 1,500 บาท</t>
  </si>
  <si>
    <t>เทียนโชค เซอร์วิส ราคาที่เสนอ 16,214 บาท</t>
  </si>
  <si>
    <t>เทียนโชค เซอร์วิส ราคาที่เสนอ 3,700 บาท</t>
  </si>
  <si>
    <t>ทรัพย์มารุม 88 ราคาที่เสนอ 3,180 บาท</t>
  </si>
  <si>
    <t>ร้านบ้านตรายาง ราคาที่เสนอ 4,550 บาท</t>
  </si>
  <si>
    <t>เทียนโชค เซอร์วิส ราคาที่เสนอ 1,175 บาท</t>
  </si>
  <si>
    <t>เทียนโชค เซอร์วิส ราคาที่เสนอ 10,195 บาท</t>
  </si>
  <si>
    <t>นางสาว ชลีพรรณ โต๊ะแอร์ ราคาที่เสนอ 78,000 บาท</t>
  </si>
  <si>
    <t>ร้านเน็ตเวิร์คไอที ราคาที่เสนอ 1,800 บาท</t>
  </si>
  <si>
    <t>ร้านสุราษฎร์ฟาร์มชอป ราคาที่ตกลงซื้อหรือจ้าง 18,180 บาท</t>
  </si>
  <si>
    <t>นายสันติ กองรัฐ ราคาที่ตกลงซื้อหรือจ้าง 12,000 บาท</t>
  </si>
  <si>
    <t>สี่ เจ พริ้นติ้ง ราคาที่ตกลงซื้อหรือจ้าง 1,050 บาท</t>
  </si>
  <si>
    <t>สี่ เจ พริ้นติ้ง ราคาที่ตกลงซื้อหรือจ้าง 450 บาท</t>
  </si>
  <si>
    <t>นายบุญธรรม ทองสิน ราคาที่ตกลงซื้อหรือจ้าง 1,500 บาท</t>
  </si>
  <si>
    <t>เทียนโชค เซอร์วิส ราคาที่ตกลงซื้อหรือจ้าง 16,214 บาท</t>
  </si>
  <si>
    <t>เทียนโชค เซอร์วิส ราคาที่ตกลงซื้อหรือจ้าง 3,700 บาท</t>
  </si>
  <si>
    <t>ทรัพย์มารุม 88 ราคาที่ตกลงซื้อหรือจ้าง 3,180 บาท</t>
  </si>
  <si>
    <t>ร้านบ้านตรายาง ราคาที่ตกลงซื้อหรือจ้าง 4,550 บาท</t>
  </si>
  <si>
    <t>เทียนโชค เซอร์วิส ราคาที่ตกลงซื้อหรือจ้าง1,175 บาท</t>
  </si>
  <si>
    <t>เทียนโชค เซอร์วิส ราคาที่ตกลงซื้อหรือจ้าง10,195 บาท</t>
  </si>
  <si>
    <t>นางสาว ชลีพรรณ โต๊ะแอร์ ราคาที่ตกลงซื้อหรือจ้าง 78,000 บาท</t>
  </si>
  <si>
    <t>ร้านเน็ตเวิร์คไอที ราคาที่ตกลงซื้อหรือจ้าง 1,800 บาท</t>
  </si>
  <si>
    <t>20/2568 ลงวันที่ 2 เมษายน 2568</t>
  </si>
  <si>
    <t>18/2568  ลงวันที่ 4 เมษายน2568</t>
  </si>
  <si>
    <t>18.1/2568 ลงวันที่ 4 เมษายน2568</t>
  </si>
  <si>
    <t>19/2568 ลงวันที่  9 เมษายน 2568</t>
  </si>
  <si>
    <t>20/2568 ลงวันที่ 11 เมษายน 2568</t>
  </si>
  <si>
    <t>22/2568 ลงวันที่ 18 เมษายน 2568</t>
  </si>
  <si>
    <t>23/2568 ลงวันที่  18 เมษายน 2568</t>
  </si>
  <si>
    <t>24./2568 ลงวันที่ 18 เมษายน2568</t>
  </si>
  <si>
    <t>22./2568 ลงวันที่  18 เมษายน2568</t>
  </si>
  <si>
    <t>21/2568 ลงวันที่  18 เมษายน2568</t>
  </si>
  <si>
    <t>23/2568 ลงวันที่  25 เมษายน 2568</t>
  </si>
  <si>
    <t>24/2568 ลงวันที่  25 เมษายน 2568</t>
  </si>
  <si>
    <t>25./2568 ลงวันที่  21 เมษายน  2568</t>
  </si>
  <si>
    <t>สรุปผลการดำเนินการจัดซื้อจัดจ้างในรอบเดือนพฤษภาคม 2568</t>
  </si>
  <si>
    <t>วันที่..1-31...เดือน..พฤษภาคม ...พ.ศ.2568</t>
  </si>
  <si>
    <t>โครงการก่อสร้างรางระบายน้ำคอนกรีตเสริมเหล็กซอยนายปรีชา</t>
  </si>
  <si>
    <t>โครงการก่อสร้างรางระบายน้ำคอนกรีตเสริมเหล็กซอยนายเกลื่อน หมู่3</t>
  </si>
  <si>
    <t>โครงการก่อสร้างถนนคอนกรีตเสริมเหล็กซอยนายจำนง หมู่4</t>
  </si>
  <si>
    <t>โครงการก่อสร้างหินคลุกซอยวรรณี หมู่3</t>
  </si>
  <si>
    <t>จัดซื้อชุดกีฬา</t>
  </si>
  <si>
    <t>จัดซื้อถ้วยรางวัล</t>
  </si>
  <si>
    <t xml:space="preserve">จัดซื้อของรางวัลผู้ชนะลำดับ๑-๓ ประเภทกีฬาพื้นบ้าน และประเภทกรีฑา โครงการแข่งขันกีฬาหมู่บ้าน/ตำบล </t>
  </si>
  <si>
    <t xml:space="preserve">จ้างเหมาจัดเตรียมสถานที่เพื่อใช้ในโครงการแข่งขันกีฬาหมู่บ้าน/ตำบล </t>
  </si>
  <si>
    <t xml:space="preserve">จัดซื้อวัสดุโฆษณาและเผยแพร่ </t>
  </si>
  <si>
    <t xml:space="preserve">จ้างเหมารถโดยสารปรับอากาศ ตามโครงการสนับสนุนกิจกรรมของชมรมผู้สูงอายุตำบลท่าทองใหม่ </t>
  </si>
  <si>
    <t xml:space="preserve">โครงการก่อสร้าง อาคารศูนย์พัฒนาเด็กเล็กขนาดใหญ่ แบบตอกเสาเข็ด ศูนย์พัฒนาเด็กเล็กท่าทองใหม่  อบต.ท่าทองใหม่ </t>
  </si>
  <si>
    <t>จัดซื้อครุภัณฑ์สำนักงานเครื่องปรับอากาศ</t>
  </si>
  <si>
    <t>จ้างเหมาบริการย้ายจุดติดตั้งโทรศัพท์</t>
  </si>
  <si>
    <t>หจก.ส.ริยาพันธ์ก่อสร้าง ราคาที่เสนอ 198,000 บาท</t>
  </si>
  <si>
    <t>หจก.ส.ริยาพันธ์ก่อสร้าง ราคาที่เสนอ 450,000 บาท</t>
  </si>
  <si>
    <t>หจก.ส.รินทร์คอนสตรัคชั่น ราคาที่เสนอ 352,000 บาท</t>
  </si>
  <si>
    <t>หจก.ว.สุภาพร การโยธา ราคาที่เสนอ 115,000 บาท</t>
  </si>
  <si>
    <t>นิวกาญจนดิษฐ์สปอร์ต ราคาที่เสนอ 51,120 บาท</t>
  </si>
  <si>
    <t>นิวกาญจนดิษฐ์สปอร์ต ราคาที่เสนอ 8,000 บาท</t>
  </si>
  <si>
    <t>ร้านธาราทิพย์การเกษตร ราคาที่เสนอ 23,000 บาท</t>
  </si>
  <si>
    <t>นายธนภัทร ปลอดจินดา ราคาที่เสนอ 13,000 บาท</t>
  </si>
  <si>
    <t>กรมแผนที่ทหาร กองบัญชาการกองทัพไทย ราคาที่เสนอ 4,500 บาท</t>
  </si>
  <si>
    <t>เทียนโชค เซอร์วิส ราคาที่เสนอ 20,407 บาท</t>
  </si>
  <si>
    <t>นางสาว ชลีพรรณ โต๊ะแอร์ ราคาที่เสนอ 26,000 บาท</t>
  </si>
  <si>
    <t>บริษัท เกื้อหนุน 2013 จำกัด ราคาที่เสนอ 8,416,700 บาท</t>
  </si>
  <si>
    <t>หจก.เจพีพีแอร์แอนด์ไลท์ติ้ง ราคาที่เสนอ 41,500 บาท</t>
  </si>
  <si>
    <t>เทียนโชค เซอร์วิส ราคาที่เสนอ 18,157 บาท</t>
  </si>
  <si>
    <t>ร้านเน็ตเวิร์คไอที ราคาที่เสนอ 800 บาท</t>
  </si>
  <si>
    <t>นายวัฒนา เกิดทอง ราคาที่เสนอ 39,666 บาท</t>
  </si>
  <si>
    <t>หจก.ส.ริยาพันธ์ก่อสร้าง ราคาที่ตกลงซื้อหรือจ้าง 198,000 บาท</t>
  </si>
  <si>
    <t>หจก.ส.ริยาพันธ์ก่อสร้าง ราคาที่ตกลงซื้อหรือจ้าง 450,000 บาท</t>
  </si>
  <si>
    <t>หจก.ส.รินทร์คอนสตรัคชั่น ราคาที่ตกลงซื้อหรือจ้าง 352,000 บาท</t>
  </si>
  <si>
    <t>หจก.ว.สุภาพร การโยธา ราคาที่ตกลงซื้อหรือจ้าง 115,000 บาท</t>
  </si>
  <si>
    <t>นิวกาญจนดิษฐ์สปอร์ต ราคาที่ตกลงซื้อหรือจ้าง 51,120 บาท</t>
  </si>
  <si>
    <t>นิวกาญจนดิษฐ์สปอร์ต ราคาที่ตกลงซื้อหรือจ้าง 8,000 บาท</t>
  </si>
  <si>
    <t>ร้านธาราทิพย์การเกษตร ราคาที่ตกลงซื้อหรือจ้าง 23,000 บาท</t>
  </si>
  <si>
    <t>นายธนภัทร ปลอดจินดา ราคาที่ตกลงซื้อหรือจ้าง 13,000 บาท</t>
  </si>
  <si>
    <t>กรมแผนที่ทหาร กองบัญชาการกองทัพไทย ราคาที่ตกลงซื้อหรือจ้าง 4,500 บาท</t>
  </si>
  <si>
    <t>เทียนโชค เซอร์วิส ราคาที่ตกลงซื้อหรือจ้าง 20,407 บาท</t>
  </si>
  <si>
    <t>นางสาว ชลีพรรณ โต๊ะแอร์ ราคาที่ตกลงซื้อหรือจ้าง 26,000 บาท</t>
  </si>
  <si>
    <t>บริษัท เกื้อหนุน 2013 จำกัด ราคาที่ตกลงซื้อหรือจ้าง 8,416,700 บาท</t>
  </si>
  <si>
    <t>หจก.เจพีพีแอร์แอนด์ไลท์ติ้ง ราคาที่ตกลงซื้อหรือจ้าง 41,500 บาท</t>
  </si>
  <si>
    <t>เทียนโชค เซอร์วิส ราคาที่ตกลงซื้อหรือจ้าง 18,157 บาท</t>
  </si>
  <si>
    <t>ร้านเน็ตเวิร์คไอที ราคาที่ตกลงซื้อหรือจ้าง 800 บาท</t>
  </si>
  <si>
    <t>นายวัฒนา เกิดทอง ราคาที่ตกลงซื้อหรือจ้าง 39,666 บาท</t>
  </si>
  <si>
    <t>14/2568 ลงวันที่ 1 พฤษภาคม 2568</t>
  </si>
  <si>
    <t>15/2568  ลงวันที่ 1 พฤษภาคม 2568</t>
  </si>
  <si>
    <t>16/2568 ลงวันที่ 6 พฤษภาคม 2568</t>
  </si>
  <si>
    <t>17/2568 ลงวันที่ 7 พฤษภาคม  2568</t>
  </si>
  <si>
    <t>26/2568 ลงวันที่ 7 พฤษภาคม 2568</t>
  </si>
  <si>
    <t>27/2568 ลงวันที่ 7 พฤษภาคม 2568</t>
  </si>
  <si>
    <t>28/2568 ลงวันที่  7 พฤษภาคม 2568</t>
  </si>
  <si>
    <t>25./2568 ลงวันที่ 7พฤษภาคม 2568</t>
  </si>
  <si>
    <t>29/2568 ลงวันที่  14 พฤษภาคม 2568</t>
  </si>
  <si>
    <t>30./2568 ลงวันที่  14 พฤษภาคม 2568</t>
  </si>
  <si>
    <t>31/2568 ลงวันที่ 22 พฤษภาคม  2568</t>
  </si>
  <si>
    <t>32/2568 ลงวันที่ 23 พฤษภาคม  2568</t>
  </si>
  <si>
    <t>26./2568 ลงวันที่  16 พฤษภาคม   2568</t>
  </si>
  <si>
    <t>27/2568 ลงวันที่ 28 พฤษภาคม  2568</t>
  </si>
  <si>
    <t>23/2568 ลงวันที่ 29พฤษภาคม  2568</t>
  </si>
  <si>
    <t>2/2568 ลงวันที่  21 พฤษภาคม 2568</t>
  </si>
  <si>
    <t xml:space="preserve">จ้างเหมาบริการจัดทำตรายางเพื่อใช้ในการปฏิบัติราชการ </t>
  </si>
  <si>
    <t xml:space="preserve">จัดซื้อนมโรงเรียน </t>
  </si>
  <si>
    <t>จ้างซ่อมฝารางระบายน้ำชำรุดบริเวณพื้นที่ หมู่ที่ 2</t>
  </si>
  <si>
    <t>จ้างเหมาบริการจัดทำป้ายไวนิล</t>
  </si>
  <si>
    <t>จัดซื้อวัสดุการเกษตร</t>
  </si>
  <si>
    <t xml:space="preserve">จ้างเหมารถตู้รับจ้างปรับอากาศ โครงการฝึกอบรมพัฒนาศักยภาพบุคลากรขององค์การบริหารส่วนตำบล </t>
  </si>
  <si>
    <t xml:space="preserve">จัดซื้อยางรถยนต์ทะเบียน ผท ๒๗๗๕ สฏ. </t>
  </si>
  <si>
    <t>จัดซื้อวัสดุเชื้อเพลิงและหล่อลืน</t>
  </si>
  <si>
    <t>สรุปผลการดำเนินการจัดซื้อจัดจ้างในรอบเดือนมิถุนายน 2568</t>
  </si>
  <si>
    <t>วันที่..1-30...เดือน..มิถุนายน ...พ.ศ.2568</t>
  </si>
  <si>
    <t>เทียนโชค เซอร์วิส ราคาที่เสนอ 1,380 บาท</t>
  </si>
  <si>
    <t>นายวัฒพงษ์ วุฒจันทร์ ราคาที่เสนอ 195,066.90 บาท</t>
  </si>
  <si>
    <t>องค์การส่งเสริมกิจการโคนมแห่งประเทศไทย อ.ส.ค ราคาที่เสนอ 844,225.20 บาท</t>
  </si>
  <si>
    <t>นายวรกร บำรุงรักษ์ ราคาที่เสนอ 6,500 บาท</t>
  </si>
  <si>
    <t>สี่ เจ พริ้นติ้ง ราคาที่เสนอ 990 บาท</t>
  </si>
  <si>
    <t>ทรัพย์มารุม 88 ราคาที่เสนอ 10,030 บาท</t>
  </si>
  <si>
    <t>เทียนโชค เซอร์วิส ราคาที่เสนอ 2,200 บาท</t>
  </si>
  <si>
    <t>เทียนโชค เซอร์วิส ราคาที่เสนอ 595 บาท</t>
  </si>
  <si>
    <t>ธีระการท่องเที่ยว ราคาที่เสนอ 21,000 บาท</t>
  </si>
  <si>
    <t>ร้านบัณฑิตดีการยาง (สาขา ๒) ราคาที่เสนอ 16,000 บาท</t>
  </si>
  <si>
    <t>ร้านอินเตอร์อะไหล่&amp;ซึ่งล้อแม็ก  ราคาที่เสนอ 2,200 บาท</t>
  </si>
  <si>
    <t>ร้านอินเตอร์อะไหล่&amp;ซึ่งล้อแม็ก  ราคาที่เสนอ 1,850 บาท</t>
  </si>
  <si>
    <t>เทียนโชค เซอร์วิส ราคาที่ตกลงซื้อหรือจ้าง 1,380 บาท</t>
  </si>
  <si>
    <t>นายวัฒพงษ์ วุฒจันทร์ ราคาที่ตกลงซื้อหรือจ้าง 195,066.90 บาท</t>
  </si>
  <si>
    <t>องค์การส่งเสริมกิจการโคนมแห่งประเทศไทย อ.ส.ค ราคาที่ตกลงซื้อหรือจ้าง 844,225.20 บาท</t>
  </si>
  <si>
    <t>นายวรกร บำรุงรักษ์ ราคาที่ตกลงซื้อหรือจ้าง6,500 บาท</t>
  </si>
  <si>
    <t>สี่ เจ พริ้นติ้ง ราคาที่ตกลงซื้อหรือจ้าง 990 บาท</t>
  </si>
  <si>
    <t>ทรัพย์มารุม 88 ราคาที่ตกลงซื้อหรือจ้าง 10,030 บาท</t>
  </si>
  <si>
    <t>เทียนโชค เซอร์วิส ราคาที่ตกลงซื้อหรือจ้าง 2,200 บาท</t>
  </si>
  <si>
    <t>เทียนโชค เซอร์วิส ราคาที่ตกลงซื้อหรือจ้าง 595 บาท</t>
  </si>
  <si>
    <t>ธีระการท่องเที่ยว ราคาที่ตกลงซื้อหรือจ้าง 21,000 บาท</t>
  </si>
  <si>
    <t>ร้านบัณฑิตดีการยาง (สาขา ๒) ราคาที่ตกลงซื้อหรือจ้าง16,000 บาท</t>
  </si>
  <si>
    <t>ร้านอินเตอร์อะไหล่&amp;ซึ่งล้อแม็ก  ราคาที่ตกลงซื้อหรือจ้าง 2,200 บาท</t>
  </si>
  <si>
    <t>ร้านอินเตอร์อะไหล่&amp;ซึ่งล้อแม็ก  ราคาที่ตกลงซื้อหรือจ้าง 1,850 บาท</t>
  </si>
  <si>
    <t>28/2568 ลงวันที่ 10 มิถุนายน 2568</t>
  </si>
  <si>
    <t>5/2568  ลงวันที่ 10 มิถุนายน2568</t>
  </si>
  <si>
    <t>6/2568 ลงวันที่ 11 มิถุนายน 2568</t>
  </si>
  <si>
    <t xml:space="preserve">29/2568 ลงวันที่  11 มิถุนายน 2568 </t>
  </si>
  <si>
    <t>30/2568 ลงวันที่  12 มิถุนายน 2568</t>
  </si>
  <si>
    <t xml:space="preserve">33/2568 ลงวันที่  12 มิถุนายน 2568 </t>
  </si>
  <si>
    <t>34/2568 ลงวันที่  18 มิถุนายน 2568</t>
  </si>
  <si>
    <t>35./2568 ลงวันที่ 18 มิถุนายน 2568</t>
  </si>
  <si>
    <t>36./2568 ลงวันที่  25 มิถุนายน 2568</t>
  </si>
  <si>
    <t>37./2568 ลงวันที่  25 มิถุนายน   2568</t>
  </si>
  <si>
    <t>38/2568 ลงวันที่ 25 มิถุนายน 2568</t>
  </si>
  <si>
    <t xml:space="preserve">31/2568 ลงวันที่  20 มิถุนายน 2568 </t>
  </si>
  <si>
    <t>ประกวดราคาจ้างก่อสร้าง</t>
  </si>
  <si>
    <t>ซ่อมแซมและบำรุงรักษารถยนต์ส่วนกลาง หมายเลขทะเบียน กน ๒๘๔๕ สุราษฎร์ธานี</t>
  </si>
  <si>
    <t>โครงการก่อสร้างรางระบายน้ำคอนกรีตเสริมเหล็ก ซอยสุราษฎร์พัฒนา 2 หมู่ที่ 1</t>
  </si>
  <si>
    <t>โครงการก่อสร้างถนนคอนกรีตเสริมเหล็ก ซอยนายปรีชา หมู่ที่ 2</t>
  </si>
  <si>
    <t>ซ่อมสร้างถนนลาดยางแบบแอสฟัลท์ติก รหัสสายทาง ส.ฎ.ถ ๗๕-๐๐๑ ถนนสายท่าทองใหม่ - บ้านกระแดะแจะ ด้วยวิธีประกวดราคาอิเล็กทรอนิกส์ (e-bidding)</t>
  </si>
  <si>
    <t>จัดซื้อวัสดุวิทยาศาสตร์และการแพทย์</t>
  </si>
  <si>
    <t>จัดซื้อวัสดุจราจร</t>
  </si>
  <si>
    <t>จัดซื้อผงเคมีถังดับเพลิง</t>
  </si>
  <si>
    <t>จ้างเหมาบุคคลธรรมดาเพื่อปฏิบัติงานกองช่าง</t>
  </si>
  <si>
    <t xml:space="preserve">ซ่อมแซมและบำรุงรักษารถจักรยานยนต์ หมายเลขทะเบียน คนล ๕๐๐ สุราษฎร์ธานีและพ่วงข้างรถจักรยานยนต์หมายเลขทะเบียน คนล ๕๐๐ สุราษฎร์ธานี </t>
  </si>
  <si>
    <t>วิธีอิเล็กทรอนิกส์</t>
  </si>
  <si>
    <t>บริษัท เซาเทิร์นมิกซ์ จำกัด ราคาที่เสนอ 4,019,000 บาท</t>
  </si>
  <si>
    <t xml:space="preserve"> ราคาที่เสนอ 1,092,000 บาท</t>
  </si>
  <si>
    <t>บริษัท เกื้อหนุน 2013 จำกัด   ราคาที่เสนอ 7,630,000 บาท</t>
  </si>
  <si>
    <t>เทียนโชค เซอร์วิส  ราคาที่เสนอ 3,623 บาท</t>
  </si>
  <si>
    <t>เทียนโชค เซอร์วิส  ราคาที่เสนอ 16,229บาท</t>
  </si>
  <si>
    <t>โตโยต้าตาปี จำกัด สำนักงานใหญ่  ราคาที่เสนอ 4,960.52 บาท</t>
  </si>
  <si>
    <t>สี่ เจ พริ้นติ้ง  ราคาที่เสนอ 5,100บาท</t>
  </si>
  <si>
    <t>หจก.ป.แสงอรุณกาญจนดิษฐ์  ราคาที่เสนอ 413,000 บาท</t>
  </si>
  <si>
    <t>หจก.ป.แสงอรุณกาญจนดิษฐ์  ราคาที่เสนอ 135,700 บาท</t>
  </si>
  <si>
    <t>บริษัท เซาเทิร์นมิกซ์ จำกัด ราคาที่เสนอ 6,095,000 บาท</t>
  </si>
  <si>
    <t>บ้านไฟฟ้า ราคาที่เสนอ 90,185 บาท</t>
  </si>
  <si>
    <t>เทียนโชค เซอร์วิส ราคาที่เสนอ 2,300 บาท</t>
  </si>
  <si>
    <t>เทียนโชค เซอร์วิส ราคาที่เสนอ 3,820 บาท</t>
  </si>
  <si>
    <t>บริษัท ซานโต้ เซฟตี้ จำกัด ราคาที่เสนอ 10,000 บาท</t>
  </si>
  <si>
    <t>บริษัท ซานโต้ เซฟตี้ จำกัด ราคาที่เสนอ 5,000 บาท</t>
  </si>
  <si>
    <t>ร้านอินเตอร์อะไหล่&amp;ซึ่งล้อแม็ก ราคาที่เสนอ 1,730 บาท</t>
  </si>
  <si>
    <t>ร้านอินเตอร์อะไหล่&amp;ซึ่งล้อแม็ก ราคาที่เสนอ 3,750 บาท</t>
  </si>
  <si>
    <t>เทียนโชค เซอร์วิส ราคาที่เสนอ 23,817 บาท</t>
  </si>
  <si>
    <t>นาย สมพร อยู่สถิตย์ ราคาที่เสนอ 20,000 บาท</t>
  </si>
  <si>
    <t>นายมะเล๊ะ สุริวงค์ ราคาที่เสนอ 8,720 บาท</t>
  </si>
  <si>
    <t>นายธีรภัทร์ บุญเลี้ยง ราคาที่เสนอ 20,000 บาท</t>
  </si>
  <si>
    <t>บริษัท เซาเทิร์นมิกซ์ จำกัดราคาที่ตกลงซื้อหรือจ้าง 4,019,000 บาท</t>
  </si>
  <si>
    <t>ราคาที่ตกลงซื้อหรือจ้าง 1,092,000 บาท</t>
  </si>
  <si>
    <t>บริษัท เกื้อหนุน 2013 จำกัด  ราคาที่ตกลงซื้อหรือจ้าง 7,630,000 บาท</t>
  </si>
  <si>
    <t>เทียนโชค เซอร์วิส  ราคาที่ตกลงซื้อหรือจ้าง 3,623 บาท</t>
  </si>
  <si>
    <t>เทียนโชค เซอร์วิส  ราคาที่ตกลงซื้อหรือจ้าง 16,229บาท</t>
  </si>
  <si>
    <t>โตโยต้าตาปี จำกัด สำนักงานใหญ่ ราคาที่ตกลงซื้อหรือจ้าง 4,960.52 บาท</t>
  </si>
  <si>
    <t>สี่ เจ พริ้นติ้ง ราคาที่ตกลงซื้อหรือจ้าง 5,100บาท</t>
  </si>
  <si>
    <t>หจก.ป.แสงอรุณกาญจนดิษฐ์ ราคาที่ตกลงซื้อหรือจ้าง 413,000 บาท</t>
  </si>
  <si>
    <t>หจก.ป.แสงอรุณกาญจนดิษฐ์  ราคาที่ตกลงซื้อหรือจ้าง 135,700 บาท</t>
  </si>
  <si>
    <t>บริษัท เซาเทิร์นมิกซ์ จำกัด ราคาที่ตกลงซื้อหรือจ้าง 6,095,000 บาท</t>
  </si>
  <si>
    <t>บ้านไฟฟ้า ราคาที่ตกลงซื้อหรือจ้าง 90,185 บาท</t>
  </si>
  <si>
    <t>เทียนโชค เซอร์วิส ราคาที่ตกลงซื้อหรือจ้าง 2,300 บาท</t>
  </si>
  <si>
    <t>เทียนโชค เซอร์วิส ราคาที่ตกลงซื้อหรือจ้าง3,820 บาท</t>
  </si>
  <si>
    <t>บริษัท ซานโต้ เซฟตี้ จำกัด ราคาที่ตกลงซื้อหรือจ้าง 10,000 บาท</t>
  </si>
  <si>
    <t>บริษัท ซานโต้ เซฟตี้ จำกัด ราคาที่ตกลงซื้อหรือจ้าง5,000 บาท</t>
  </si>
  <si>
    <t>ร้านอินเตอร์อะไหล่&amp;ซึ่งล้อแม็กราคาที่ตกลงซื้อหรือจ้าง 1,730 บาท</t>
  </si>
  <si>
    <t>ร้านอินเตอร์อะไหล่&amp;ซึ่งล้อแม็กราคาที่ตกลงซื้อหรือจ้าง3,750 บาท</t>
  </si>
  <si>
    <t>เทียนโชค เซอร์วิส ราคาที่ตกลงซื้อหรือจ้าง23,817 บาท</t>
  </si>
  <si>
    <t>นาย สมพร อยู่สถิตย์ราคาที่ตกลงซื้อหรือจ้าง 20,000 บาท</t>
  </si>
  <si>
    <t>นายมะเล๊ะ สุริวงค์ ราคาที่ตกลงซื้อหรือจ้าง8,720 บาท</t>
  </si>
  <si>
    <t>นายธีรภัทร์ บุญเลี้ยง ราคาที่ตกลงซื้อหรือจ้าง 20,000 บาท</t>
  </si>
  <si>
    <t>3/2568 ลงวันที่ 2 กรกฎาคม 2568</t>
  </si>
  <si>
    <t>4/2568  ลงวันที่ 3 กรกฎาคม 2568</t>
  </si>
  <si>
    <t>18/2568 ลงวันที่ 3 กรกฎาคม 2568</t>
  </si>
  <si>
    <t>โรงพิมพ์อาสารักษาดินแดน กรมการปกครอง  ราคาที่เสนอ 10,837.50 บาท</t>
  </si>
  <si>
    <t>โรงพิมพ์อาสารักษาดินแดน กรมการปกครอง ราคาที่ตกลงซื้อหรือจ้าง 10,837.50 บาท</t>
  </si>
  <si>
    <t>39.1/2568 ลงวันที่  4 กรกฎาคม 2568</t>
  </si>
  <si>
    <t>39/2568 ลงวันที่  9 กรกฎาคม 2568</t>
  </si>
  <si>
    <t>40/2568 ลงวันที่  9 กรกฎาคม 2568</t>
  </si>
  <si>
    <t>32/2568 ลงวันที่  9 กรกฎาคม 2568</t>
  </si>
  <si>
    <t>33/2568 ลงวันที่  14 กรกฎาคม 2568</t>
  </si>
  <si>
    <t>19./2568 ลงวันที่ 14 กรกฎาคม 2568</t>
  </si>
  <si>
    <t>20/2568 ลงวันที่  14 กรกฎาคม 2568</t>
  </si>
  <si>
    <t>6./2568 ลงวันที่  25 กรกฎาคม 2568</t>
  </si>
  <si>
    <t>41./2568 ลงวันที่  18 กรกฎาคม 2568</t>
  </si>
  <si>
    <t>42/2568 ลงวันที่ 18 กรกฎาคม 2568</t>
  </si>
  <si>
    <t>43/2568 ลงวันที่ 18 กรกฎาคม 2568</t>
  </si>
  <si>
    <t>44/2568 ลงวันที่ 18 กรกฎาคม 2568</t>
  </si>
  <si>
    <t>45/2568 ลงวันที่22 กรกฎาคม 2568</t>
  </si>
  <si>
    <t>46/2568 ลงวันที่ 22 กรกฎาคม 2568</t>
  </si>
  <si>
    <t>47/2568 ลงวันที่22 กรกฎาคม 2568</t>
  </si>
  <si>
    <t>48/2568 ลงวันที่ 29 กรกฎาคม 2568</t>
  </si>
  <si>
    <t>24/2568 ลงวันที่ 29 กรกฎาคม 2568</t>
  </si>
  <si>
    <t>34/2568 ลงวันที่30 กรกฎาคม 2568</t>
  </si>
  <si>
    <t>25/2568 ลงวันที่ 31 กรกฎาคม 2568</t>
  </si>
  <si>
    <t>จัดซื้อชุดกีฬาสำหรับผู้ควบคุมทีมและผู้ฝึกสอนและกีฬา</t>
  </si>
  <si>
    <t>จัดซื้ออุปกรณ์แข่งขันและยา-เวชภัณฑ์เพื่อใช้ในการฝึกซ้อมกีฬาประเภทต่างๆ</t>
  </si>
  <si>
    <t>ซ่อมแซมและบำรุงรักษารถบรรทุกน้ำอเนกประสงค์ หมายเลขทะเบียน ๘๓-๑๐๖๓สุราษฎร์ธานี</t>
  </si>
  <si>
    <t>จ้างตามโครงการคัดกรองความผิดปกติสายตาและแก้ไขปัญหาการมองเห็นไม่ชัดในกลุ่มผู้สูงอายุ</t>
  </si>
  <si>
    <t>จัดซื้อวัสดุก่อสร้าง</t>
  </si>
  <si>
    <t>โครงการปรับปรุงถนนหลังวัดท่าไทร หมู่ที่ 2</t>
  </si>
  <si>
    <t>โครงการปรับปรุงถนนซอยตาจง หมู่ที่ 2</t>
  </si>
  <si>
    <t>จ้างเหมาบริการย้ายจุดติดตั้งสายสัญญาณอินเตอร์เน็ต</t>
  </si>
  <si>
    <t>ซ่อมแซมและบำรุงรักษาครุภัณฑ์อมพิวเตอร์</t>
  </si>
  <si>
    <t>ประกวดราคาจ้างก่อสร้างโครงการยกระดับ คสล.และรางระบายน้ำ แบบรางยู ซอยเจริญสุข หมู่ที่ 4</t>
  </si>
  <si>
    <t>โครงการปรับปรุงถนนสายท่าทองใหม่-บ่อโฉลก หมู่ที่ 2</t>
  </si>
  <si>
    <t xml:space="preserve">บริษัท โป๊ยเซียน การค้า จำกัด ราคาที่เสนอ 26,200 บาท </t>
  </si>
  <si>
    <t>นิวกาญจนดิษฐ์สปอร์ต ราคาที่เสนอ 40,560 บาท</t>
  </si>
  <si>
    <t>อีซูซุ สุราษฎร์ธานี จำกัด ราคาที่เสนอ 11,902.47 บาท</t>
  </si>
  <si>
    <r>
      <t xml:space="preserve">บริษัท เมดิเทคโปร ไดแอกโนซิสจำกัด ราคาที่เสนอ </t>
    </r>
    <r>
      <rPr>
        <sz val="16"/>
        <color theme="1"/>
        <rFont val="TH SarabunPSK"/>
        <family val="2"/>
      </rPr>
      <t>57,490</t>
    </r>
    <r>
      <rPr>
        <sz val="16"/>
        <color theme="1"/>
        <rFont val="TH SarabunIT๙"/>
        <family val="2"/>
      </rPr>
      <t xml:space="preserve"> บาท</t>
    </r>
  </si>
  <si>
    <t>เทียนโชค เซอร์วิส ราคาที่เสนอ1 ,440 บาท</t>
  </si>
  <si>
    <t>บริษัท ชัยสมพร ค้าวัสดุ ราคาที่เสนอ 4,592 บาท</t>
  </si>
  <si>
    <t>ทรัพย์มารุม 88 ราคาที่เสนอ 8,690 บาท</t>
  </si>
  <si>
    <t>บ้านไฟฟ้า ราคาที่เสนอ 45,000 บาท</t>
  </si>
  <si>
    <t>บริษัท เซาเทิร์นมิกซ์ จำกัด ราคาที่เสนอ 413,000 บาท</t>
  </si>
  <si>
    <t>บริษัท เซาเทิร์นมิกซ์ จำกัด ราคาที่เสนอ 160,000 บาท</t>
  </si>
  <si>
    <t>เทียนโชค เซอร์วิส ราคาที่เสนอ19 ,500 บาท</t>
  </si>
  <si>
    <t>ทรัพย์มารุม 88 ราคาที่เสนอ 21,994 บาท</t>
  </si>
  <si>
    <t>ร้านเน็ตเวิร์คไอที ราคาที่เสนอ 3,500 บาท</t>
  </si>
  <si>
    <t>ร้านเน็ตเวิร์คไอที ราคาที่เสนอ 850บาท</t>
  </si>
  <si>
    <t>ราคาที่เสนอ 3,050,000บาท</t>
  </si>
  <si>
    <t>บริษัท เซาเทิร์นมิกซ์ จำกัด ราคาที่เสนอ 4,018,000 บาท</t>
  </si>
  <si>
    <t>ร้านเน็ตเวิร์คไอที ราคาที่เสนอ 1,000 บาท</t>
  </si>
  <si>
    <t xml:space="preserve">บริษัท โป๊ยเซียน การค้า จำกัดราคาที่ตกลงซื้อหรือจ้าง 26,200 บาท </t>
  </si>
  <si>
    <t>นิวกาญจนดิษฐ์สปอร์ต ราคาที่ตกลงซื้อหรือจ้าง40,560 บาท</t>
  </si>
  <si>
    <t>อีซูซุ สุราษฎร์ธานี จำกัด ราคาที่ตกลงซื้อหรือจ้าง 11,902.47 บาท</t>
  </si>
  <si>
    <r>
      <t xml:space="preserve">บริษัท เมดิเทคโปร ไดแอกโนซิสจำกัด ราคาที่ตกลงซื้อหรือจ้าง </t>
    </r>
    <r>
      <rPr>
        <sz val="16"/>
        <color theme="1"/>
        <rFont val="TH SarabunPSK"/>
        <family val="2"/>
      </rPr>
      <t>57,490</t>
    </r>
    <r>
      <rPr>
        <sz val="16"/>
        <color theme="1"/>
        <rFont val="TH SarabunIT๙"/>
        <family val="2"/>
      </rPr>
      <t xml:space="preserve"> บาท</t>
    </r>
  </si>
  <si>
    <t>เทียนโชค เซอร์วิส ราคาที่ตกลงซื้อหรือจ้าง1 ,440 บาท</t>
  </si>
  <si>
    <t>บริษัท ชัยสมพร ค้าวัสดุ ราคาที่ตกลงซื้อหรือจ้าง 4,592 บาท</t>
  </si>
  <si>
    <t>ทรัพย์มารุม 88 ราคาที่ตกลงซื้อหรือจ้าง 8,690 บาท</t>
  </si>
  <si>
    <t>บ้านไฟฟ้าราคาที่ตกลงซื้อหรือจ้าง 45,000 บาท</t>
  </si>
  <si>
    <t>บริษัท เซาเทิร์นมิกซ์ จำกัด ราคาที่ตกลงซื้อหรือจ้าง 413,000 บาท</t>
  </si>
  <si>
    <t>บริษัท เซาเทิร์นมิกซ์ จำกัด ราคาที่ตกลงซื้อหรือจ้าง 160,000 บาท</t>
  </si>
  <si>
    <t>เทียนโชค เซอร์วิสราคาที่ตกลงซื้อหรือจ้าง19 ,500 บาท</t>
  </si>
  <si>
    <t>ทรัพย์มารุม 88 ราคาที่ตกลงซื้อหรือจ้าง 21,994 บาท</t>
  </si>
  <si>
    <t>ร้านเน็ตเวิร์คไอที ราคาที่ตกลงซื้อหรือจ้าง 3,500 บาท</t>
  </si>
  <si>
    <t>ร้านเน็ตเวิร์คไอที ราคาที่ตกลงซื้อหรือจ้าง850บาท</t>
  </si>
  <si>
    <t>ราคาที่ตกลงซื้อหรือจ้าง 3,050,000บาท</t>
  </si>
  <si>
    <t>บริษัท เซาเทิร์นมิกซ์ จำกัด ราคาที่ตกลงซื้อหรือจ้าง 4,018,000 บาท</t>
  </si>
  <si>
    <t>ร้านเน็ตเวิร์คไอที ราคาที่ตกลงซื้อหรือจ้าง 1,000 บาท</t>
  </si>
  <si>
    <t>49/2568 ลงวันที่ 1 สิงหาคม 2568</t>
  </si>
  <si>
    <t>50/2568 ลงวันที่ 1 สิงหาคม 2568</t>
  </si>
  <si>
    <t>35/2568 ลงวันที่ 8 สิงหาคม 2568</t>
  </si>
  <si>
    <t>36/2568 ลงวันที่  8 สิงหาคม 2568</t>
  </si>
  <si>
    <t>51/2568 ลงวันที่  13 สิงหาคม 2568</t>
  </si>
  <si>
    <t>52/2568 ลงวันที่  13 สิงหาคม 2568</t>
  </si>
  <si>
    <t>53/2568 ลงวันที่  13 สิงหาคม 2568</t>
  </si>
  <si>
    <t>54./2568 ลงวันที่ 19 สิงหาคม 2568</t>
  </si>
  <si>
    <t xml:space="preserve">21/2568 ลงวันที่ 25 สิงหาคม 2568 </t>
  </si>
  <si>
    <t>22./2568 ลงวันที่ 25 สิงหาคม 2568</t>
  </si>
  <si>
    <t>55/2568 ลงวันที่ 27 สิงหาคม 2568</t>
  </si>
  <si>
    <t>56/2568 ลงวันที่ 27 สิงหาคม 2568</t>
  </si>
  <si>
    <t>37/2568 ลงวันที่  27 สิงหาคม 2568</t>
  </si>
  <si>
    <t>38/2568 ลงวันที่  27 สิงหาคม 2568</t>
  </si>
  <si>
    <t>7/2568 ลงวันที่  27 สิงหาคม 2568</t>
  </si>
  <si>
    <t>23/2568 ลงวันที่  28 สิงหาคม 2568</t>
  </si>
  <si>
    <t>39/2568 ลงวันที่  29 สิงหาคม 2568</t>
  </si>
  <si>
    <t>โครงการก่อสร้างรางระบายน้ำคสล. ซอยนายเชวง หมู่ที่ 2</t>
  </si>
  <si>
    <t>โครงการถนนคอนกรีตเสริมเหล็กซอยบุญรัตน์ หมู่ที่ 2</t>
  </si>
  <si>
    <t>จัดซื้อครุภัณฑ์งานบ้านงานครัว</t>
  </si>
  <si>
    <t>จ้างเหมาขุดลอกท่อ/รางระบายน้ำ โดยเครื่องจักรและเปิดทางน้ำบริเวณ หมู่ที่ ๒ และหมู่ที่ ๔</t>
  </si>
  <si>
    <t>จ้างเหมากวาดเกลี่ยกำจัดวัชพืชกีดขวางทางระบายน้ำโดยเครื่องจักรกล ลำบาง ลำคลองสาขา คลองกะแดะแจะ หมู่ ๓</t>
  </si>
  <si>
    <t>จ้างเหมาบริการถ่ายเอกสารและเข้าเล่มปกสี หุ้มปก พร้อมเคลือบปกข้อบัญญัติงบประมาณรายจ่ายประจำปีงบประมาณ พ.ศ. ๒๕๖๙</t>
  </si>
  <si>
    <t xml:space="preserve">จ้างเหมาซ่อมแซมถนนหลังวัดท่าไทร (บริเวณซอย ๒) หมู่ที่ ๒ ตำบลท่าทองใหม่ </t>
  </si>
  <si>
    <t xml:space="preserve">ซ่อมแซมและบำรุงรักษาครุภัณฑ์คอมพิวเตอร์ </t>
  </si>
  <si>
    <t>โครงการประกวดราคาจ้างก่อสร้างโครงการรางระบายคอนกรีตน้ำเสริมเหล็ก รูปตัวยู ซอยอุดมลาค หมู่ที่ 2</t>
  </si>
  <si>
    <t>ซ่อมแซมและบำรุงรักษาครุภัณฑ์เครื่องปรับอากาศ (ห้องประชุม)</t>
  </si>
  <si>
    <t>โครงการก่อสร้างถนนคสล.ซอยนายเชวง หมู่ที่ 2</t>
  </si>
  <si>
    <t>เทียนโชค เซอร์วิส ราคาที่เสนอ 9,966 บาท</t>
  </si>
  <si>
    <t>เทียนโชค เซอร์วิส ราคาที่เสนอ 5,920 บาท</t>
  </si>
  <si>
    <t>หจก.ป.แสงอรุณกาญจนดิษฐ์ ราคาที่เสนอ 349,000 บาท</t>
  </si>
  <si>
    <t>บริษัท มิตซูสุราษฎร์ จำกัด ราคาที่เสนอ 3,174.69 บาท</t>
  </si>
  <si>
    <t>หจก.ส.รินทร์คอนสตรัคชั่น ราคาที่เสนอ 180,000 บาท</t>
  </si>
  <si>
    <t>ธัญชนกเฟอร์นิเจอร์ ราคาที่เสนอ 21,400 บาท</t>
  </si>
  <si>
    <t>ธัญชนกเฟอร์นิเจอร์ ราคาที่เสนอ 8,600 บาท</t>
  </si>
  <si>
    <t>ร้านเน็ตเวิร์คไอที ราคาที่เสนอ 23,990 บาท</t>
  </si>
  <si>
    <t>สรุปผลการดำเนินการจัดซื้อจัดจ้างในรอบเดือนสิงหาคม2568</t>
  </si>
  <si>
    <t>สรุปผลการดำเนินการจัดซื้อจัดจ้างในรอบเดือนเมษายน 2568</t>
  </si>
  <si>
    <t>วันที่..1-30...เดือน..เมษายน  ...พ.ศ.2568</t>
  </si>
  <si>
    <t>วันที่..1-31...เดือน..กรกฏาคม ...พ.ศ.2568</t>
  </si>
  <si>
    <t>สรุปผลการดำเนินการจัดซื้อจัดจ้างในรอบเดือนกรกฏาคม 2568</t>
  </si>
  <si>
    <t>วันที่..1-31...เดือน..สิงหาคม ...พ.ศ.2568</t>
  </si>
  <si>
    <t>วันที่..1-30...เดือน..กันยายน...พ.ศ.2568</t>
  </si>
  <si>
    <t>บริษัท เซาเทิร์นมิกซ์ จำกัด ราคาที่เสนอ 6,092,000 บาท</t>
  </si>
  <si>
    <t>นายอนุ รามอินทร์ ราคาที่เสนอ 75,331.44 บาท</t>
  </si>
  <si>
    <t>เทียนโชค เซอร์วิส ราคาที่เสนอ 8,400 บาท</t>
  </si>
  <si>
    <t>เทียนโชค เซอร์วิส ราคาที่เสนอ 840 บาท</t>
  </si>
  <si>
    <t>นาย ธวัชชัย สีห์รา ราคาที่เสนอ 92,500 บาท</t>
  </si>
  <si>
    <t>ธัญชนกเฟอร์นิเจอร์ ราคาที่เสนอ 7,500 บาท</t>
  </si>
  <si>
    <t>ธนกฤต คอมมูนิเคชั่น 2525 จำกัด ราคาที่เสนอ 5,800 บาท</t>
  </si>
  <si>
    <t>ร้านครูชาติ จำหน่ายอุปกรณ์ การเกษตร ราคาที่เสนอ 7,670 บาท</t>
  </si>
  <si>
    <t>นาย สะเหร็บ ใบตาเฮ ราคาที่เสนอ 5,280 บาท</t>
  </si>
  <si>
    <t>ร้านทรัพย์มารุม 88 ราคาที่เสนอ 14,510 บาท</t>
  </si>
  <si>
    <t>เทียนโชค เซอร์วิส ราคาที่เสนอ 1,050 บาท</t>
  </si>
  <si>
    <t>แสงชัยเซอร์วิส ราคาที่เสนอ 3,800 บาท</t>
  </si>
  <si>
    <t>เทียนโชค เซอร์วิส ราคาที่เสนอ 1,450 บาท</t>
  </si>
  <si>
    <t>นาย บุญธรรม ทองสิน ราคาที่เสนอ 7,500 บาท</t>
  </si>
  <si>
    <t>ร้านเน็ตเวิร์คไอที ราคาที่เสนอ 1,400 บาท</t>
  </si>
  <si>
    <t>ราคาที่เสนอ 1,116,000 บาท</t>
  </si>
  <si>
    <t>หจก.เจพีพีแอร์แอนด์ไลท์ติ้ง ราคาที่เสนอ 1,400 บาท</t>
  </si>
  <si>
    <t>เทียนโชค เซอร์วิส ราคาทีเสนอ16,755 บาท</t>
  </si>
  <si>
    <t>หจก.ป.แสงอรุณกาญจนดิษฐ์ ราคาที่เสนอ 180,000 บาท</t>
  </si>
  <si>
    <t>เทียนโชค เซอร์วิส ราคาที่ตกลงซื้อหรือจ้าง9,966 บาท</t>
  </si>
  <si>
    <t>เทียนโชค เซอร์วิส ราคาที่ตกลงซื้อหรือจ้าง 5,920 บาท</t>
  </si>
  <si>
    <t>หจก.ป.แสงอรุณกาญจนดิษฐ์ราคาที่ตกลงซื้อหรือจ้าง 349,000 บาท</t>
  </si>
  <si>
    <t>บริษัท มิตซูสุราษฎร์ จำกัด ราคาที่ตกลงซื้อหรือจ้าง 3,174.69 บาท</t>
  </si>
  <si>
    <t>หจก.ส.รินทร์คอนสตรัคชั่น ราคาที่ตกลงซื้อหรือจ้าง 180,000 บาท</t>
  </si>
  <si>
    <t>ธัญชนกเฟอร์นิเจอร์ ราคาที่ตกลงซื้อหรือจ้าง 21,400 บาท</t>
  </si>
  <si>
    <t>ธัญชนกเฟอร์นิเจอร์ ราคาที่ตกลงซื้อหรือจ้าง 8,600 บาท</t>
  </si>
  <si>
    <t>ร้านเน็ตเวิร์คไอที ราคาที่ตกลงซื้อหรือจ้าง 23,990 บาท</t>
  </si>
  <si>
    <t>บริษัท เซาเทิร์นมิกซ์ จำกัด ราคาที่ตกลงซื้อหรือจ้าง 6,092,000 บาท</t>
  </si>
  <si>
    <t>นายอนุ รามอินทร์ ราคาที่ตกลงซื้อหรือจ้าง 75,331.44 บาท</t>
  </si>
  <si>
    <t>เทียนโชค เซอร์วิส ราคาที่ตกลงซื้อหรือจ้าง 8,400 บาท</t>
  </si>
  <si>
    <t>เทียนโชค เซอร์วิส ราคาที่ตกลงซื้อหรือจ้าง 840 บาท</t>
  </si>
  <si>
    <t>นาย ธวัชชัย สีห์รา ราคาที่ตกลงซื้อหรือจ้าง92,500 บาท</t>
  </si>
  <si>
    <t>ธัญชนกเฟอร์นิเจอร์ ราคาที่ตกลงซื้อหรือจ้าง7,500 บาท</t>
  </si>
  <si>
    <t>ธนกฤต คอมมูนิเคชั่น 2525 จำกัด ราคาที่ตกลงซื้อหรือจ้าง 5,800 บาท</t>
  </si>
  <si>
    <t>ร้านครูชาติ จำหน่ายอุปกรณ์ การเกษตร ราคาที่ตกลงซื้อหรือจ้าง 7,670 บาท</t>
  </si>
  <si>
    <t>นาย สะเหร็บ ใบตาเฮ ราคาที่ตกลงซื้อหรือจ้าง 5,280 บาท</t>
  </si>
  <si>
    <t>ร้านทรัพย์มารุม 88 ราคาที่ตกลงซื้อหรือจ้าง 14,510 บาท</t>
  </si>
  <si>
    <t>เทียนโชค เซอร์วิส ราคาที่ตกลงซื้อหรือจ้าง 1,050 บาท</t>
  </si>
  <si>
    <t>แสงชัยเซอร์วิส ราคาที่ตกลงซื้อหรือจ้าง 3,800 บาท</t>
  </si>
  <si>
    <t>เทียนโชค เซอร์วิส ราคาที่ตกลงซื้อหรือจ้าง 1,450 บาท</t>
  </si>
  <si>
    <t>นาย บุญธรรม ทองสิน ราคาที่ตกลงซื้อหรือจ้าง 7,500 บาท</t>
  </si>
  <si>
    <t>ร้านเน็ตเวิร์คไอที ราคาที่ตกลงซื้อหรือจ้าง 1,400 บาท</t>
  </si>
  <si>
    <t>ราคาที่ตกลงซื้อหรือจ้าง 1,116,000 บาท</t>
  </si>
  <si>
    <t>หจก.เจพีพีแอร์แอนด์ไลท์ติ้ง ราคาที่ตกลงซื้อหรือจ้าง 1,400 บาท</t>
  </si>
  <si>
    <t>เทียนโชค เซอร์วิส ราคาที่ตกลงซื้อหรือจ้าง16,755 บาท</t>
  </si>
  <si>
    <t>หจก.ป.แสงอรุณกาญจนดิษฐ์ ราคาที่ตกลงซื้อหรือจ้าง 180,000 บาท</t>
  </si>
  <si>
    <t>57/2568 ลงวันที่ 5 กันยายน 2568</t>
  </si>
  <si>
    <t>58/2568  ลงวันที่ 5 กันยายน2568</t>
  </si>
  <si>
    <t>24/2568 ลงวันที่ 5 กันยายน 2568</t>
  </si>
  <si>
    <t xml:space="preserve">40/2568 ลงวันที่ 9 กันยายน 2568 </t>
  </si>
  <si>
    <t xml:space="preserve">25/2568 ลงวันที่  9 กันยายน 2568 </t>
  </si>
  <si>
    <t xml:space="preserve">59/2568 ลงวันที่  10 กันยายน 2568 </t>
  </si>
  <si>
    <t xml:space="preserve">60/2568 ลงวันที่  10 กันยายน 2568 </t>
  </si>
  <si>
    <t xml:space="preserve">61/2568 ลงวันที่ 10 กันยายน 2568 </t>
  </si>
  <si>
    <t xml:space="preserve">26/2568 ลงวันที่  11 กันยายน 2568 </t>
  </si>
  <si>
    <t xml:space="preserve">41/2568 ลงวันที่  12 กันยายน 2568 </t>
  </si>
  <si>
    <t xml:space="preserve">62/2568 ลงวันที่  15 กันยายน 2568 </t>
  </si>
  <si>
    <t xml:space="preserve">63/2568 ลงวันที่ 15 กันยายน 2568 </t>
  </si>
  <si>
    <t xml:space="preserve">42/2568 ลงวันที่ 15 กันยายน 2568 </t>
  </si>
  <si>
    <t xml:space="preserve">64/2568 ลงวันที่ 16 กันยายน 2568 </t>
  </si>
  <si>
    <t xml:space="preserve">65/2568 ลงวันที่ 16 กันยายน 2568 </t>
  </si>
  <si>
    <t xml:space="preserve">66/2568 ลงวันที่ 16 กันยายน 2568 </t>
  </si>
  <si>
    <t xml:space="preserve">67/2568 ลงวันที่ 18 กันยายน 2568 </t>
  </si>
  <si>
    <t xml:space="preserve">68/2568 ลงวันที่ 18 กันยายน 2568 </t>
  </si>
  <si>
    <t xml:space="preserve">43/2568 ลงวันที่ 18 กันยายน 2568 </t>
  </si>
  <si>
    <t xml:space="preserve">44/2568 ลงวันที่ 22 กันยายน 2568 </t>
  </si>
  <si>
    <t>69/2568 ลงวันที่ 23 กันยายน 2568</t>
  </si>
  <si>
    <t>70/2568 ลงวันที่ 23 กันยายน 2568</t>
  </si>
  <si>
    <t>45/2568 ลงวันที่ 23 กันยายน 2568</t>
  </si>
  <si>
    <t>46/2568 ลงวันที่ 23 กันยายน 2568</t>
  </si>
  <si>
    <t>47/2568 ลงวันที่ 24 กันยายน 2568</t>
  </si>
  <si>
    <t>71/2568 ลงวันที่ 24 กันยายน 2568</t>
  </si>
  <si>
    <t>27/2568 ลงวันที่ 30 กันยายน 2568</t>
  </si>
  <si>
    <t>8/2568 ลงวันที่ 23 กันยายน 2568</t>
  </si>
  <si>
    <t>รายงานสรุปผลการจัดซื้อจัดจ้างขององค์การบริหารส่วนตำบลท่าทองใหม่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</si>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</sst>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8"/>
      <name val="Tahoma"/>
      <family val="2"/>
      <scheme val="minor"/>
    </font>
    <font>
      <sz val="16"/>
      <color theme="1"/>
      <name val="Tahoma"/>
      <family val="2"/>
      <scheme val="minor"/>
    </font>
    <font>
      <sz val="8"/>
      <name val="Tahoma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rgb="FF000000"/>
      <name val="TH SarabunIT๙"/>
      <family val="2"/>
    </font>
    <font>
      <b/>
      <sz val="26"/>
      <color theme="1"/>
      <name val="TH SarabunPSK"/>
      <family val="2"/>
    </font>
    <font>
      <sz val="11"/>
      <color theme="1"/>
      <name val="TH SarabunPSK"/>
      <family val="2"/>
    </font>
    <font>
      <sz val="2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rgb="FF000000"/>
      <name val="TH SarabunPSK"/>
      <family val="2"/>
    </font>
    <font>
      <b/>
      <sz val="26"/>
      <name val="TH SarabunPSK"/>
      <family val="2"/>
    </font>
    <font>
      <sz val="1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vertical="top"/>
    </xf>
    <xf numFmtId="43" fontId="3" fillId="0" borderId="3" xfId="1" applyFont="1" applyBorder="1"/>
    <xf numFmtId="0" fontId="3" fillId="0" borderId="3" xfId="0" applyFont="1" applyBorder="1"/>
    <xf numFmtId="0" fontId="5" fillId="0" borderId="3" xfId="0" applyFont="1" applyBorder="1"/>
    <xf numFmtId="0" fontId="0" fillId="0" borderId="3" xfId="0" applyBorder="1"/>
    <xf numFmtId="0" fontId="3" fillId="0" borderId="0" xfId="0" applyFont="1"/>
    <xf numFmtId="43" fontId="4" fillId="3" borderId="3" xfId="1" applyFont="1" applyFill="1" applyBorder="1"/>
    <xf numFmtId="0" fontId="3" fillId="0" borderId="3" xfId="0" applyFont="1" applyBorder="1" applyAlignment="1">
      <alignment vertical="top"/>
    </xf>
    <xf numFmtId="43" fontId="3" fillId="0" borderId="3" xfId="0" applyNumberFormat="1" applyFont="1" applyBorder="1"/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/>
    <xf numFmtId="43" fontId="3" fillId="3" borderId="3" xfId="1" applyFont="1" applyFill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43" fontId="0" fillId="0" borderId="3" xfId="0" applyNumberFormat="1" applyBorder="1"/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7" fillId="0" borderId="3" xfId="0" applyFont="1" applyBorder="1"/>
    <xf numFmtId="0" fontId="3" fillId="3" borderId="3" xfId="0" applyFont="1" applyFill="1" applyBorder="1"/>
    <xf numFmtId="43" fontId="3" fillId="3" borderId="3" xfId="1" applyFont="1" applyFill="1" applyBorder="1"/>
    <xf numFmtId="0" fontId="3" fillId="0" borderId="3" xfId="0" applyFont="1" applyBorder="1" applyAlignment="1">
      <alignment horizontal="left" vertical="top"/>
    </xf>
    <xf numFmtId="43" fontId="3" fillId="0" borderId="3" xfId="1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5" fillId="0" borderId="0" xfId="0" applyFont="1"/>
    <xf numFmtId="0" fontId="9" fillId="0" borderId="3" xfId="0" applyFont="1" applyBorder="1"/>
    <xf numFmtId="0" fontId="10" fillId="0" borderId="3" xfId="0" applyFont="1" applyBorder="1"/>
    <xf numFmtId="0" fontId="11" fillId="0" borderId="3" xfId="0" applyFont="1" applyBorder="1"/>
    <xf numFmtId="43" fontId="2" fillId="0" borderId="3" xfId="0" applyNumberFormat="1" applyFont="1" applyBorder="1"/>
    <xf numFmtId="0" fontId="2" fillId="0" borderId="3" xfId="0" applyFont="1" applyBorder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1" xfId="0" applyFont="1" applyBorder="1" applyAlignment="1">
      <alignment horizontal="center" vertical="top"/>
    </xf>
    <xf numFmtId="0" fontId="17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4" fontId="3" fillId="0" borderId="3" xfId="1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3" fontId="3" fillId="0" borderId="3" xfId="1" applyFont="1" applyBorder="1" applyAlignment="1">
      <alignment vertical="top"/>
    </xf>
    <xf numFmtId="43" fontId="2" fillId="0" borderId="3" xfId="1" applyFont="1" applyBorder="1"/>
    <xf numFmtId="0" fontId="3" fillId="0" borderId="0" xfId="0" applyFont="1" applyAlignment="1">
      <alignment wrapText="1"/>
    </xf>
    <xf numFmtId="0" fontId="4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justify" vertical="center" wrapText="1"/>
    </xf>
    <xf numFmtId="0" fontId="9" fillId="0" borderId="15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0" borderId="3" xfId="0" applyFont="1" applyBorder="1" applyAlignment="1">
      <alignment vertical="top" wrapText="1"/>
    </xf>
    <xf numFmtId="0" fontId="18" fillId="0" borderId="0" xfId="0" applyFont="1" applyAlignment="1">
      <alignment horizontal="center"/>
    </xf>
    <xf numFmtId="0" fontId="19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14</xdr:row>
      <xdr:rowOff>38100</xdr:rowOff>
    </xdr:from>
    <xdr:ext cx="7848600" cy="476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4524375"/>
          <a:ext cx="7848600" cy="4762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2400"/>
            <a:buFont typeface="Sarabun"/>
            <a:buNone/>
          </a:pPr>
          <a:r>
            <a:rPr lang="en-US" sz="1600">
              <a:solidFill>
                <a:sysClr val="windowText" lastClr="000000"/>
              </a:solidFill>
              <a:latin typeface="Sarabun"/>
              <a:ea typeface="Sarabun"/>
              <a:cs typeface="Sarabun"/>
              <a:sym typeface="Sarabun"/>
            </a:rPr>
            <a:t>ไม่มี </a:t>
          </a:r>
          <a:endParaRPr sz="1600">
            <a:solidFill>
              <a:sysClr val="windowText" lastClr="000000"/>
            </a:solidFill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66675</xdr:colOff>
      <xdr:row>18</xdr:row>
      <xdr:rowOff>1</xdr:rowOff>
    </xdr:from>
    <xdr:ext cx="7867649" cy="5905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675" y="5553076"/>
          <a:ext cx="7867649" cy="5905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ysClr val="windowText" lastClr="000000"/>
              </a:solidFill>
              <a:latin typeface="Tahoma"/>
              <a:ea typeface="Tahoma"/>
              <a:cs typeface="Tahoma"/>
              <a:sym typeface="Tahoma"/>
            </a:rPr>
            <a:t>ไม่มี</a:t>
          </a:r>
          <a:endParaRPr sz="1600">
            <a:solidFill>
              <a:sysClr val="windowText" lastClr="000000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970"/>
  <sheetViews>
    <sheetView tabSelected="1" workbookViewId="0">
      <selection activeCell="D22" sqref="D22"/>
    </sheetView>
  </sheetViews>
  <sheetFormatPr defaultColWidth="12.625" defaultRowHeight="15" customHeight="1" x14ac:dyDescent="0.25"/>
  <cols>
    <col min="1" max="1" width="7.875" style="39" customWidth="1"/>
    <col min="2" max="3" width="3.875" style="39" customWidth="1"/>
    <col min="4" max="4" width="42.25" style="39" customWidth="1"/>
    <col min="5" max="5" width="19.5" style="39" customWidth="1"/>
    <col min="6" max="6" width="27" style="39" customWidth="1"/>
    <col min="7" max="16" width="7.5" style="39" customWidth="1"/>
    <col min="17" max="16384" width="12.625" style="39"/>
  </cols>
  <sheetData>
    <row r="1" spans="1:16" ht="30" customHeight="1" x14ac:dyDescent="0.5">
      <c r="A1" s="65" t="s">
        <v>648</v>
      </c>
      <c r="B1" s="66"/>
      <c r="C1" s="66"/>
      <c r="D1" s="66"/>
      <c r="E1" s="66"/>
      <c r="F1" s="66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2.25" customHeight="1" x14ac:dyDescent="0.5">
      <c r="A2" s="67" t="s">
        <v>0</v>
      </c>
      <c r="B2" s="68"/>
      <c r="C2" s="68"/>
      <c r="D2" s="68"/>
      <c r="E2" s="68"/>
      <c r="F2" s="68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1.75" customHeight="1" x14ac:dyDescent="0.5">
      <c r="A3" s="40"/>
      <c r="B3" s="40"/>
      <c r="C3" s="40"/>
      <c r="D3" s="40"/>
      <c r="E3" s="40"/>
      <c r="F3" s="40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21" customHeight="1" x14ac:dyDescent="0.35">
      <c r="A4" s="41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21" customHeight="1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27.75" customHeight="1" x14ac:dyDescent="0.35">
      <c r="A6" s="12"/>
      <c r="B6" s="12"/>
      <c r="C6" s="12"/>
      <c r="D6" s="42" t="s">
        <v>2</v>
      </c>
      <c r="E6" s="42" t="s">
        <v>3</v>
      </c>
      <c r="F6" s="42" t="s">
        <v>4</v>
      </c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customHeight="1" x14ac:dyDescent="0.35">
      <c r="A7" s="12"/>
      <c r="B7" s="12"/>
      <c r="C7" s="12"/>
      <c r="D7" s="43" t="s">
        <v>5</v>
      </c>
      <c r="E7" s="44">
        <v>6</v>
      </c>
      <c r="F7" s="46">
        <v>23788700</v>
      </c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26.25" customHeight="1" x14ac:dyDescent="0.35">
      <c r="A8" s="12"/>
      <c r="B8" s="12"/>
      <c r="C8" s="12"/>
      <c r="D8" s="43" t="s">
        <v>6</v>
      </c>
      <c r="E8" s="44" t="s">
        <v>649</v>
      </c>
      <c r="F8" s="49" t="s">
        <v>649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26.25" customHeight="1" x14ac:dyDescent="0.35">
      <c r="A9" s="12"/>
      <c r="B9" s="12"/>
      <c r="C9" s="12"/>
      <c r="D9" s="43" t="s">
        <v>7</v>
      </c>
      <c r="E9" s="44">
        <v>177</v>
      </c>
      <c r="F9" s="47">
        <v>30570592.920000002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26.25" customHeight="1" x14ac:dyDescent="0.35">
      <c r="A10" s="12"/>
      <c r="B10" s="12"/>
      <c r="C10" s="12"/>
      <c r="D10" s="43" t="s">
        <v>8</v>
      </c>
      <c r="E10" s="44" t="s">
        <v>649</v>
      </c>
      <c r="F10" s="49" t="s">
        <v>649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26.25" customHeight="1" x14ac:dyDescent="0.35">
      <c r="A11" s="12"/>
      <c r="B11" s="12"/>
      <c r="C11" s="12"/>
      <c r="D11" s="43" t="s">
        <v>9</v>
      </c>
      <c r="E11" s="44" t="s">
        <v>649</v>
      </c>
      <c r="F11" s="49" t="s">
        <v>649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26.25" customHeight="1" x14ac:dyDescent="0.35">
      <c r="A12" s="12"/>
      <c r="B12" s="12"/>
      <c r="C12" s="12"/>
      <c r="D12" s="45" t="s">
        <v>10</v>
      </c>
      <c r="E12" s="45">
        <f>SUM(E7:E11)</f>
        <v>183</v>
      </c>
      <c r="F12" s="48">
        <f>SUM(F7:F11)</f>
        <v>54359292.920000002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21" customHeigh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21" customHeight="1" x14ac:dyDescent="0.35">
      <c r="A14" s="41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21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ht="21" customHeight="1" x14ac:dyDescent="0.3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21" customHeight="1" x14ac:dyDescent="0.3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 x14ac:dyDescent="0.35">
      <c r="A18" s="41" t="s">
        <v>12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1" customHeight="1" x14ac:dyDescent="0.3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1" customHeight="1" x14ac:dyDescent="0.3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21" customHeight="1" x14ac:dyDescent="0.3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1" customHeight="1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21" customHeight="1" x14ac:dyDescent="0.3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21" customHeight="1" x14ac:dyDescent="0.3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21" customHeight="1" x14ac:dyDescent="0.3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21" customHeight="1" x14ac:dyDescent="0.3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21" customHeight="1" x14ac:dyDescent="0.3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21" customHeight="1" x14ac:dyDescent="0.3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21" customHeight="1" x14ac:dyDescent="0.3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21" customHeight="1" x14ac:dyDescent="0.3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21" customHeight="1" x14ac:dyDescent="0.3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21" customHeight="1" x14ac:dyDescent="0.3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21" customHeight="1" x14ac:dyDescent="0.3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21" customHeight="1" x14ac:dyDescent="0.3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21" customHeight="1" x14ac:dyDescent="0.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21" customHeight="1" x14ac:dyDescent="0.3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21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21" customHeight="1" x14ac:dyDescent="0.3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21" customHeight="1" x14ac:dyDescent="0.3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21" customHeight="1" x14ac:dyDescent="0.3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21" customHeight="1" x14ac:dyDescent="0.3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ht="21" customHeight="1" x14ac:dyDescent="0.3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ht="21" customHeight="1" x14ac:dyDescent="0.3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ht="21" customHeight="1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ht="21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ht="21" customHeight="1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21" customHeight="1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ht="21" customHeight="1" x14ac:dyDescent="0.3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ht="21" customHeight="1" x14ac:dyDescent="0.3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ht="21" customHeight="1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21" customHeight="1" x14ac:dyDescent="0.3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21" customHeight="1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ht="21" customHeight="1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ht="21" customHeight="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21" customHeight="1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21" customHeight="1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21" customHeight="1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ht="21" customHeight="1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 ht="21" customHeight="1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6" ht="21" customHeight="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 ht="21" customHeight="1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 ht="21" customHeight="1" x14ac:dyDescent="0.3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 ht="21" customHeight="1" x14ac:dyDescent="0.3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ht="21" customHeight="1" x14ac:dyDescent="0.3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6" ht="21" customHeight="1" x14ac:dyDescent="0.3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6" ht="21" customHeight="1" x14ac:dyDescent="0.3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16" ht="21" customHeight="1" x14ac:dyDescent="0.3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1:16" ht="21" customHeight="1" x14ac:dyDescent="0.3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6" ht="21" customHeight="1" x14ac:dyDescent="0.3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ht="21" customHeight="1" x14ac:dyDescent="0.3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ht="21" customHeight="1" x14ac:dyDescent="0.3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16" ht="21" customHeight="1" x14ac:dyDescent="0.3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16" ht="21" customHeight="1" x14ac:dyDescent="0.3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16" ht="21" customHeight="1" x14ac:dyDescent="0.3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16" ht="21" customHeight="1" x14ac:dyDescent="0.3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1:16" ht="21" customHeight="1" x14ac:dyDescent="0.3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1:16" ht="21" customHeight="1" x14ac:dyDescent="0.3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1:16" ht="21" customHeight="1" x14ac:dyDescent="0.3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16" ht="21" customHeight="1" x14ac:dyDescent="0.3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16" ht="21" customHeight="1" x14ac:dyDescent="0.3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 ht="21" customHeight="1" x14ac:dyDescent="0.3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1:16" ht="21" customHeight="1" x14ac:dyDescent="0.3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 ht="21" customHeight="1" x14ac:dyDescent="0.3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 ht="21" customHeight="1" x14ac:dyDescent="0.3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 ht="21" customHeight="1" x14ac:dyDescent="0.3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16" ht="21" customHeight="1" x14ac:dyDescent="0.3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21" customHeight="1" x14ac:dyDescent="0.3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21" customHeight="1" x14ac:dyDescent="0.3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21" customHeight="1" x14ac:dyDescent="0.3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ht="21" customHeight="1" x14ac:dyDescent="0.3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21" customHeight="1" x14ac:dyDescent="0.3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21" customHeight="1" x14ac:dyDescent="0.3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21" customHeight="1" x14ac:dyDescent="0.3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 ht="21" customHeight="1" x14ac:dyDescent="0.3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16" ht="21" customHeight="1" x14ac:dyDescent="0.3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16" ht="21" customHeight="1" x14ac:dyDescent="0.3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1:16" ht="21" customHeight="1" x14ac:dyDescent="0.3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1:16" ht="21" customHeight="1" x14ac:dyDescent="0.3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1:16" ht="21" customHeight="1" x14ac:dyDescent="0.3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1:16" ht="21" customHeight="1" x14ac:dyDescent="0.3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1:16" ht="21" customHeight="1" x14ac:dyDescent="0.3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1:16" ht="21" customHeight="1" x14ac:dyDescent="0.3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1:16" ht="21" customHeight="1" x14ac:dyDescent="0.3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1:16" ht="21" customHeight="1" x14ac:dyDescent="0.3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1:16" ht="21" customHeight="1" x14ac:dyDescent="0.3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1:16" ht="21" customHeight="1" x14ac:dyDescent="0.3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1:16" ht="21" customHeight="1" x14ac:dyDescent="0.3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1:16" ht="21" customHeight="1" x14ac:dyDescent="0.3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1:16" ht="21" customHeight="1" x14ac:dyDescent="0.3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16" ht="21" customHeight="1" x14ac:dyDescent="0.3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1:16" ht="21" customHeight="1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ht="21" customHeight="1" x14ac:dyDescent="0.3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1:16" ht="21" customHeight="1" x14ac:dyDescent="0.3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1:16" ht="21" customHeight="1" x14ac:dyDescent="0.3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6" ht="21" customHeight="1" x14ac:dyDescent="0.3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1:16" ht="21" customHeight="1" x14ac:dyDescent="0.3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1:16" ht="21" customHeight="1" x14ac:dyDescent="0.3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1:16" ht="21" customHeight="1" x14ac:dyDescent="0.3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 ht="21" customHeight="1" x14ac:dyDescent="0.3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 ht="21" customHeight="1" x14ac:dyDescent="0.3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1:16" ht="21" customHeight="1" x14ac:dyDescent="0.3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 ht="21" customHeight="1" x14ac:dyDescent="0.3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1:16" ht="21" customHeight="1" x14ac:dyDescent="0.3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 ht="21" customHeight="1" x14ac:dyDescent="0.3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 ht="21" customHeight="1" x14ac:dyDescent="0.3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 ht="21" customHeight="1" x14ac:dyDescent="0.3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1:16" ht="21" customHeight="1" x14ac:dyDescent="0.3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 ht="21" customHeight="1" x14ac:dyDescent="0.3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1:16" ht="21" customHeight="1" x14ac:dyDescent="0.3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 ht="21" customHeight="1" x14ac:dyDescent="0.3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 ht="21" customHeight="1" x14ac:dyDescent="0.3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21" customHeight="1" x14ac:dyDescent="0.3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 ht="21" customHeight="1" x14ac:dyDescent="0.3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 ht="21" customHeight="1" x14ac:dyDescent="0.3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1:16" ht="21" customHeight="1" x14ac:dyDescent="0.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1:16" ht="21" customHeight="1" x14ac:dyDescent="0.3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1:16" ht="21" customHeight="1" x14ac:dyDescent="0.3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 ht="21" customHeight="1" x14ac:dyDescent="0.3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1:16" ht="21" customHeight="1" x14ac:dyDescent="0.3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 ht="21" customHeight="1" x14ac:dyDescent="0.3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1:16" ht="21" customHeight="1" x14ac:dyDescent="0.3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 ht="21" customHeight="1" x14ac:dyDescent="0.3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 ht="21" customHeight="1" x14ac:dyDescent="0.3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1:16" ht="21" customHeight="1" x14ac:dyDescent="0.3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1:16" ht="21" customHeight="1" x14ac:dyDescent="0.3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16" ht="21" customHeight="1" x14ac:dyDescent="0.3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16" ht="21" customHeight="1" x14ac:dyDescent="0.3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1:16" ht="21" customHeight="1" x14ac:dyDescent="0.3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1:16" ht="21" customHeight="1" x14ac:dyDescent="0.3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1:16" ht="21" customHeight="1" x14ac:dyDescent="0.3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1:16" ht="21" customHeight="1" x14ac:dyDescent="0.3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16" ht="21" customHeight="1" x14ac:dyDescent="0.3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1:16" ht="21" customHeight="1" x14ac:dyDescent="0.3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1:16" ht="21" customHeight="1" x14ac:dyDescent="0.3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1:16" ht="21" customHeight="1" x14ac:dyDescent="0.3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1:16" ht="21" customHeight="1" x14ac:dyDescent="0.3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1:16" ht="21" customHeight="1" x14ac:dyDescent="0.3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1:16" ht="21" customHeight="1" x14ac:dyDescent="0.3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1:16" ht="21" customHeight="1" x14ac:dyDescent="0.3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1:16" ht="21" customHeight="1" x14ac:dyDescent="0.3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1:16" ht="21" customHeight="1" x14ac:dyDescent="0.3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1:16" ht="21" customHeight="1" x14ac:dyDescent="0.3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1:16" ht="21" customHeight="1" x14ac:dyDescent="0.3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1:16" ht="21" customHeight="1" x14ac:dyDescent="0.3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1:16" ht="21" customHeight="1" x14ac:dyDescent="0.3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1:16" ht="21" customHeight="1" x14ac:dyDescent="0.3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1:16" ht="21" customHeight="1" x14ac:dyDescent="0.3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1:16" ht="21" customHeight="1" x14ac:dyDescent="0.3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1:16" ht="21" customHeight="1" x14ac:dyDescent="0.3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1:16" ht="21" customHeight="1" x14ac:dyDescent="0.3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1:16" ht="21" customHeight="1" x14ac:dyDescent="0.3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1:16" ht="21" customHeight="1" x14ac:dyDescent="0.3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1:16" ht="21" customHeight="1" x14ac:dyDescent="0.3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1:16" ht="21" customHeight="1" x14ac:dyDescent="0.3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1:16" ht="21" customHeight="1" x14ac:dyDescent="0.3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1:16" ht="21" customHeight="1" x14ac:dyDescent="0.3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1:16" ht="21" customHeight="1" x14ac:dyDescent="0.3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1:16" ht="21" customHeight="1" x14ac:dyDescent="0.3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1:16" ht="21" customHeight="1" x14ac:dyDescent="0.3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1:16" ht="21" customHeight="1" x14ac:dyDescent="0.3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1:16" ht="21" customHeight="1" x14ac:dyDescent="0.3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1:16" ht="21" customHeight="1" x14ac:dyDescent="0.3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1:16" ht="21" customHeight="1" x14ac:dyDescent="0.3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1:16" ht="21" customHeight="1" x14ac:dyDescent="0.3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1:16" ht="21" customHeight="1" x14ac:dyDescent="0.3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1:16" ht="21" customHeight="1" x14ac:dyDescent="0.3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1:16" ht="21" customHeight="1" x14ac:dyDescent="0.3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1:16" ht="21" customHeight="1" x14ac:dyDescent="0.3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1:16" ht="21" customHeight="1" x14ac:dyDescent="0.3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1:16" ht="21" customHeight="1" x14ac:dyDescent="0.3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1:16" ht="21" customHeight="1" x14ac:dyDescent="0.3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1:16" ht="21" customHeight="1" x14ac:dyDescent="0.3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1:16" ht="21" customHeight="1" x14ac:dyDescent="0.3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1:16" ht="21" customHeight="1" x14ac:dyDescent="0.3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1:16" ht="21" customHeight="1" x14ac:dyDescent="0.3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1:16" ht="21" customHeight="1" x14ac:dyDescent="0.3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1:16" ht="21" customHeight="1" x14ac:dyDescent="0.3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1:16" ht="21" customHeight="1" x14ac:dyDescent="0.3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1:16" ht="21" customHeight="1" x14ac:dyDescent="0.3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1:16" ht="21" customHeight="1" x14ac:dyDescent="0.3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1:16" ht="21" customHeight="1" x14ac:dyDescent="0.3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1:16" ht="21" customHeight="1" x14ac:dyDescent="0.3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1:16" ht="21" customHeight="1" x14ac:dyDescent="0.3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1:16" ht="21" customHeight="1" x14ac:dyDescent="0.3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1:16" ht="21" customHeight="1" x14ac:dyDescent="0.3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1:16" ht="21" customHeight="1" x14ac:dyDescent="0.3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1:16" ht="21" customHeight="1" x14ac:dyDescent="0.3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1:16" ht="21" customHeight="1" x14ac:dyDescent="0.3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1:16" ht="21" customHeight="1" x14ac:dyDescent="0.3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1:16" ht="21" customHeight="1" x14ac:dyDescent="0.3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1:16" ht="21" customHeight="1" x14ac:dyDescent="0.3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1:16" ht="21" customHeight="1" x14ac:dyDescent="0.3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1:16" ht="21" customHeight="1" x14ac:dyDescent="0.3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1:16" ht="21" customHeight="1" x14ac:dyDescent="0.3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1:16" ht="21" customHeight="1" x14ac:dyDescent="0.3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1:16" ht="21" customHeight="1" x14ac:dyDescent="0.3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1:16" ht="21" customHeight="1" x14ac:dyDescent="0.3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1:16" ht="21" customHeight="1" x14ac:dyDescent="0.3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1:16" ht="21" customHeight="1" x14ac:dyDescent="0.3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1:16" ht="21" customHeight="1" x14ac:dyDescent="0.3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1:16" ht="21" customHeight="1" x14ac:dyDescent="0.3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1:16" ht="21" customHeight="1" x14ac:dyDescent="0.3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1:16" ht="21" customHeight="1" x14ac:dyDescent="0.3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1:16" ht="21" customHeight="1" x14ac:dyDescent="0.3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1:16" ht="21" customHeight="1" x14ac:dyDescent="0.3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1:16" ht="21" customHeight="1" x14ac:dyDescent="0.3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1:16" ht="21" customHeight="1" x14ac:dyDescent="0.3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1:16" ht="21" customHeight="1" x14ac:dyDescent="0.3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1:16" ht="21" customHeight="1" x14ac:dyDescent="0.3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1:16" ht="21" customHeight="1" x14ac:dyDescent="0.3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1:16" ht="21" customHeight="1" x14ac:dyDescent="0.3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1:16" ht="21" customHeight="1" x14ac:dyDescent="0.3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1:16" ht="21" customHeight="1" x14ac:dyDescent="0.3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1:16" ht="21" customHeight="1" x14ac:dyDescent="0.3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1:16" ht="21" customHeight="1" x14ac:dyDescent="0.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1:16" ht="21" customHeight="1" x14ac:dyDescent="0.3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1:16" ht="21" customHeight="1" x14ac:dyDescent="0.3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1:16" ht="21" customHeight="1" x14ac:dyDescent="0.3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1:16" ht="21" customHeight="1" x14ac:dyDescent="0.3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1:16" ht="21" customHeight="1" x14ac:dyDescent="0.3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1:16" ht="21" customHeight="1" x14ac:dyDescent="0.3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1:16" ht="21" customHeight="1" x14ac:dyDescent="0.3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1:16" ht="21" customHeight="1" x14ac:dyDescent="0.3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1:16" ht="21" customHeight="1" x14ac:dyDescent="0.3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1:16" ht="21" customHeight="1" x14ac:dyDescent="0.3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1:16" ht="21" customHeight="1" x14ac:dyDescent="0.3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1:16" ht="21" customHeight="1" x14ac:dyDescent="0.3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1:16" ht="21" customHeight="1" x14ac:dyDescent="0.3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1:16" ht="21" customHeight="1" x14ac:dyDescent="0.3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1:16" ht="21" customHeight="1" x14ac:dyDescent="0.3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1:16" ht="21" customHeight="1" x14ac:dyDescent="0.3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1:16" ht="21" customHeight="1" x14ac:dyDescent="0.3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1:16" ht="21" customHeight="1" x14ac:dyDescent="0.3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1:16" ht="21" customHeight="1" x14ac:dyDescent="0.3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1:16" ht="21" customHeight="1" x14ac:dyDescent="0.3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1:16" ht="21" customHeight="1" x14ac:dyDescent="0.3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1:16" ht="21" customHeight="1" x14ac:dyDescent="0.3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1:16" ht="21" customHeight="1" x14ac:dyDescent="0.3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1:16" ht="21" customHeight="1" x14ac:dyDescent="0.3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1:16" ht="21" customHeight="1" x14ac:dyDescent="0.3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1:16" ht="21" customHeight="1" x14ac:dyDescent="0.3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1:16" ht="21" customHeight="1" x14ac:dyDescent="0.3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1:16" ht="21" customHeight="1" x14ac:dyDescent="0.3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1:16" ht="21" customHeight="1" x14ac:dyDescent="0.3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1:16" ht="21" customHeight="1" x14ac:dyDescent="0.3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1:16" ht="21" customHeight="1" x14ac:dyDescent="0.3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1:16" ht="21" customHeight="1" x14ac:dyDescent="0.3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1:16" ht="21" customHeight="1" x14ac:dyDescent="0.3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1:16" ht="21" customHeight="1" x14ac:dyDescent="0.3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1:16" ht="21" customHeight="1" x14ac:dyDescent="0.3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16" ht="21" customHeight="1" x14ac:dyDescent="0.3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16" ht="21" customHeight="1" x14ac:dyDescent="0.3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1:16" ht="21" customHeight="1" x14ac:dyDescent="0.3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1:16" ht="21" customHeight="1" x14ac:dyDescent="0.3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1:16" ht="21" customHeight="1" x14ac:dyDescent="0.3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1:16" ht="21" customHeight="1" x14ac:dyDescent="0.3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1:16" ht="21" customHeight="1" x14ac:dyDescent="0.3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 ht="21" customHeight="1" x14ac:dyDescent="0.3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 ht="21" customHeight="1" x14ac:dyDescent="0.3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1:16" ht="21" customHeight="1" x14ac:dyDescent="0.3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1:16" ht="21" customHeight="1" x14ac:dyDescent="0.3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1:16" ht="21" customHeight="1" x14ac:dyDescent="0.3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1:16" ht="21" customHeight="1" x14ac:dyDescent="0.3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1:16" ht="21" customHeight="1" x14ac:dyDescent="0.3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1:16" ht="21" customHeight="1" x14ac:dyDescent="0.3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1:16" ht="21" customHeight="1" x14ac:dyDescent="0.3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1:16" ht="21" customHeight="1" x14ac:dyDescent="0.3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1:16" ht="21" customHeight="1" x14ac:dyDescent="0.3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1:16" ht="21" customHeight="1" x14ac:dyDescent="0.3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1:16" ht="21" customHeight="1" x14ac:dyDescent="0.3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1:16" ht="21" customHeight="1" x14ac:dyDescent="0.3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1:16" ht="21" customHeight="1" x14ac:dyDescent="0.3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1:16" ht="21" customHeight="1" x14ac:dyDescent="0.3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1:16" ht="21" customHeight="1" x14ac:dyDescent="0.3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1:16" ht="21" customHeight="1" x14ac:dyDescent="0.3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1:16" ht="21" customHeight="1" x14ac:dyDescent="0.3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1:16" ht="21" customHeight="1" x14ac:dyDescent="0.3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1:16" ht="21" customHeight="1" x14ac:dyDescent="0.3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1:16" ht="21" customHeight="1" x14ac:dyDescent="0.3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1:16" ht="21" customHeight="1" x14ac:dyDescent="0.3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1:16" ht="21" customHeight="1" x14ac:dyDescent="0.3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1:16" ht="21" customHeight="1" x14ac:dyDescent="0.3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1:16" ht="21" customHeight="1" x14ac:dyDescent="0.3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1:16" ht="21" customHeight="1" x14ac:dyDescent="0.3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1:16" ht="21" customHeight="1" x14ac:dyDescent="0.3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1:16" ht="21" customHeight="1" x14ac:dyDescent="0.3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1:16" ht="21" customHeight="1" x14ac:dyDescent="0.3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1:16" ht="21" customHeight="1" x14ac:dyDescent="0.3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1:16" ht="21" customHeight="1" x14ac:dyDescent="0.3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1:16" ht="21" customHeight="1" x14ac:dyDescent="0.3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1:16" ht="21" customHeight="1" x14ac:dyDescent="0.3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1:16" ht="21" customHeight="1" x14ac:dyDescent="0.3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1:16" ht="21" customHeight="1" x14ac:dyDescent="0.3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1:16" ht="21" customHeight="1" x14ac:dyDescent="0.3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1:16" ht="21" customHeight="1" x14ac:dyDescent="0.3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1:16" ht="21" customHeight="1" x14ac:dyDescent="0.3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1:16" ht="21" customHeight="1" x14ac:dyDescent="0.3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1:16" ht="21" customHeight="1" x14ac:dyDescent="0.3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1:16" ht="21" customHeight="1" x14ac:dyDescent="0.3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1:16" ht="21" customHeight="1" x14ac:dyDescent="0.3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1:16" ht="21" customHeight="1" x14ac:dyDescent="0.3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1:16" ht="21" customHeight="1" x14ac:dyDescent="0.3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1:16" ht="21" customHeight="1" x14ac:dyDescent="0.3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1:16" ht="21" customHeight="1" x14ac:dyDescent="0.3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1:16" ht="21" customHeight="1" x14ac:dyDescent="0.3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1:16" ht="21" customHeight="1" x14ac:dyDescent="0.3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1:16" ht="21" customHeight="1" x14ac:dyDescent="0.3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1:16" ht="21" customHeight="1" x14ac:dyDescent="0.3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1:16" ht="21" customHeight="1" x14ac:dyDescent="0.3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1:16" ht="21" customHeight="1" x14ac:dyDescent="0.3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1:16" ht="21" customHeight="1" x14ac:dyDescent="0.3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1:16" ht="21" customHeight="1" x14ac:dyDescent="0.3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1:16" ht="21" customHeight="1" x14ac:dyDescent="0.3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1:16" ht="21" customHeight="1" x14ac:dyDescent="0.3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1:16" ht="21" customHeight="1" x14ac:dyDescent="0.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1:16" ht="21" customHeight="1" x14ac:dyDescent="0.3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1:16" ht="21" customHeight="1" x14ac:dyDescent="0.3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1:16" ht="21" customHeight="1" x14ac:dyDescent="0.3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1:16" ht="21" customHeight="1" x14ac:dyDescent="0.3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1:16" ht="21" customHeight="1" x14ac:dyDescent="0.3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1:16" ht="21" customHeight="1" x14ac:dyDescent="0.3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1:16" ht="21" customHeight="1" x14ac:dyDescent="0.3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1:16" ht="21" customHeight="1" x14ac:dyDescent="0.3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1:16" ht="21" customHeight="1" x14ac:dyDescent="0.3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1:16" ht="21" customHeight="1" x14ac:dyDescent="0.3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1:16" ht="21" customHeight="1" x14ac:dyDescent="0.3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1:16" ht="21" customHeight="1" x14ac:dyDescent="0.3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1:16" ht="21" customHeight="1" x14ac:dyDescent="0.3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1:16" ht="21" customHeight="1" x14ac:dyDescent="0.3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1:16" ht="21" customHeight="1" x14ac:dyDescent="0.3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1:16" ht="21" customHeight="1" x14ac:dyDescent="0.3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1:16" ht="21" customHeight="1" x14ac:dyDescent="0.3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1:16" ht="21" customHeight="1" x14ac:dyDescent="0.3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1:16" ht="21" customHeight="1" x14ac:dyDescent="0.3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1:16" ht="21" customHeight="1" x14ac:dyDescent="0.3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1:16" ht="21" customHeight="1" x14ac:dyDescent="0.3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1:16" ht="21" customHeight="1" x14ac:dyDescent="0.3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1:16" ht="21" customHeight="1" x14ac:dyDescent="0.3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1:16" ht="21" customHeight="1" x14ac:dyDescent="0.3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1:16" ht="21" customHeight="1" x14ac:dyDescent="0.3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1:16" ht="21" customHeight="1" x14ac:dyDescent="0.3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1:16" ht="21" customHeight="1" x14ac:dyDescent="0.3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1:16" ht="21" customHeight="1" x14ac:dyDescent="0.3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1:16" ht="21" customHeight="1" x14ac:dyDescent="0.3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1:16" ht="21" customHeight="1" x14ac:dyDescent="0.3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1:16" ht="21" customHeight="1" x14ac:dyDescent="0.3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1:16" ht="21" customHeight="1" x14ac:dyDescent="0.3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1:16" ht="21" customHeight="1" x14ac:dyDescent="0.3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1:16" ht="21" customHeight="1" x14ac:dyDescent="0.3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1:16" ht="21" customHeight="1" x14ac:dyDescent="0.3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1:16" ht="21" customHeight="1" x14ac:dyDescent="0.3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1:16" ht="21" customHeight="1" x14ac:dyDescent="0.3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1:16" ht="21" customHeight="1" x14ac:dyDescent="0.3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1:16" ht="21" customHeight="1" x14ac:dyDescent="0.3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1:16" ht="21" customHeight="1" x14ac:dyDescent="0.3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1:16" ht="21" customHeight="1" x14ac:dyDescent="0.3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1:16" ht="21" customHeight="1" x14ac:dyDescent="0.3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1:16" ht="21" customHeight="1" x14ac:dyDescent="0.3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1:16" ht="21" customHeight="1" x14ac:dyDescent="0.3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1:16" ht="21" customHeight="1" x14ac:dyDescent="0.3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1:16" ht="21" customHeight="1" x14ac:dyDescent="0.3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1:16" ht="21" customHeight="1" x14ac:dyDescent="0.3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1:16" ht="21" customHeight="1" x14ac:dyDescent="0.3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1:16" ht="21" customHeight="1" x14ac:dyDescent="0.3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1:16" ht="21" customHeight="1" x14ac:dyDescent="0.3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1:16" ht="21" customHeight="1" x14ac:dyDescent="0.3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1:16" ht="21" customHeight="1" x14ac:dyDescent="0.3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1:16" ht="21" customHeight="1" x14ac:dyDescent="0.3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1:16" ht="21" customHeight="1" x14ac:dyDescent="0.3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1:16" ht="21" customHeight="1" x14ac:dyDescent="0.3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1:16" ht="21" customHeight="1" x14ac:dyDescent="0.3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1:16" ht="21" customHeight="1" x14ac:dyDescent="0.3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1:16" ht="21" customHeight="1" x14ac:dyDescent="0.3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1:16" ht="21" customHeight="1" x14ac:dyDescent="0.3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1:16" ht="21" customHeight="1" x14ac:dyDescent="0.3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1:16" ht="21" customHeight="1" x14ac:dyDescent="0.3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1:16" ht="21" customHeight="1" x14ac:dyDescent="0.3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1:16" ht="21" customHeight="1" x14ac:dyDescent="0.3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1:16" ht="21" customHeight="1" x14ac:dyDescent="0.3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1:16" ht="21" customHeight="1" x14ac:dyDescent="0.3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1:16" ht="21" customHeight="1" x14ac:dyDescent="0.3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1:16" ht="21" customHeight="1" x14ac:dyDescent="0.3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1:16" ht="21" customHeight="1" x14ac:dyDescent="0.3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1:16" ht="21" customHeight="1" x14ac:dyDescent="0.3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1:16" ht="21" customHeight="1" x14ac:dyDescent="0.3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1:16" ht="21" customHeight="1" x14ac:dyDescent="0.3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1:16" ht="21" customHeight="1" x14ac:dyDescent="0.3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1:16" ht="21" customHeight="1" x14ac:dyDescent="0.3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1:16" ht="21" customHeight="1" x14ac:dyDescent="0.3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1:16" ht="21" customHeight="1" x14ac:dyDescent="0.3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1:16" ht="21" customHeight="1" x14ac:dyDescent="0.3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1:16" ht="21" customHeight="1" x14ac:dyDescent="0.3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1:16" ht="21" customHeight="1" x14ac:dyDescent="0.3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1:16" ht="21" customHeight="1" x14ac:dyDescent="0.3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1:16" ht="21" customHeight="1" x14ac:dyDescent="0.3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1:16" ht="21" customHeight="1" x14ac:dyDescent="0.3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1:16" ht="21" customHeight="1" x14ac:dyDescent="0.3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1:16" ht="21" customHeight="1" x14ac:dyDescent="0.3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1:16" ht="21" customHeight="1" x14ac:dyDescent="0.3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1:16" ht="21" customHeight="1" x14ac:dyDescent="0.3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1:16" ht="21" customHeight="1" x14ac:dyDescent="0.3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1:16" ht="21" customHeight="1" x14ac:dyDescent="0.3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1:16" ht="21" customHeight="1" x14ac:dyDescent="0.3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1:16" ht="21" customHeight="1" x14ac:dyDescent="0.3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1:16" ht="21" customHeight="1" x14ac:dyDescent="0.3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1:16" ht="21" customHeight="1" x14ac:dyDescent="0.3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1:16" ht="21" customHeight="1" x14ac:dyDescent="0.3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1:16" ht="21" customHeight="1" x14ac:dyDescent="0.3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1:16" ht="21" customHeight="1" x14ac:dyDescent="0.3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1:16" ht="21" customHeight="1" x14ac:dyDescent="0.3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1:16" ht="21" customHeight="1" x14ac:dyDescent="0.3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1:16" ht="21" customHeight="1" x14ac:dyDescent="0.3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1:16" ht="21" customHeight="1" x14ac:dyDescent="0.3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1:16" ht="21" customHeight="1" x14ac:dyDescent="0.3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1:16" ht="21" customHeight="1" x14ac:dyDescent="0.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1:16" ht="21" customHeight="1" x14ac:dyDescent="0.3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1:16" ht="21" customHeight="1" x14ac:dyDescent="0.3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1:16" ht="21" customHeight="1" x14ac:dyDescent="0.3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1:16" ht="21" customHeight="1" x14ac:dyDescent="0.3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1:16" ht="21" customHeight="1" x14ac:dyDescent="0.3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1:16" ht="21" customHeight="1" x14ac:dyDescent="0.3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1:16" ht="21" customHeight="1" x14ac:dyDescent="0.3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1:16" ht="21" customHeight="1" x14ac:dyDescent="0.3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1:16" ht="21" customHeight="1" x14ac:dyDescent="0.3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1:16" ht="21" customHeight="1" x14ac:dyDescent="0.3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1:16" ht="21" customHeight="1" x14ac:dyDescent="0.3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1:16" ht="21" customHeight="1" x14ac:dyDescent="0.3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1:16" ht="21" customHeight="1" x14ac:dyDescent="0.3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1:16" ht="21" customHeight="1" x14ac:dyDescent="0.3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1:16" ht="21" customHeight="1" x14ac:dyDescent="0.3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1:16" ht="21" customHeight="1" x14ac:dyDescent="0.3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1:16" ht="21" customHeight="1" x14ac:dyDescent="0.3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1:16" ht="21" customHeight="1" x14ac:dyDescent="0.3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1:16" ht="21" customHeight="1" x14ac:dyDescent="0.3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1:16" ht="21" customHeight="1" x14ac:dyDescent="0.3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1:16" ht="21" customHeight="1" x14ac:dyDescent="0.3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1:16" ht="21" customHeight="1" x14ac:dyDescent="0.3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1:16" ht="21" customHeight="1" x14ac:dyDescent="0.3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1:16" ht="21" customHeight="1" x14ac:dyDescent="0.3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1:16" ht="21" customHeight="1" x14ac:dyDescent="0.3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1:16" ht="21" customHeight="1" x14ac:dyDescent="0.3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1:16" ht="21" customHeight="1" x14ac:dyDescent="0.3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1:16" ht="21" customHeight="1" x14ac:dyDescent="0.3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1:16" ht="21" customHeight="1" x14ac:dyDescent="0.3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1:16" ht="21" customHeight="1" x14ac:dyDescent="0.3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1:16" ht="21" customHeight="1" x14ac:dyDescent="0.3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1:16" ht="21" customHeight="1" x14ac:dyDescent="0.3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1:16" ht="21" customHeight="1" x14ac:dyDescent="0.3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1:16" ht="21" customHeight="1" x14ac:dyDescent="0.3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1:16" ht="21" customHeight="1" x14ac:dyDescent="0.3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1:16" ht="21" customHeight="1" x14ac:dyDescent="0.3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1:16" ht="21" customHeight="1" x14ac:dyDescent="0.3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1:16" ht="21" customHeight="1" x14ac:dyDescent="0.3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1:16" ht="21" customHeight="1" x14ac:dyDescent="0.3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1:16" ht="21" customHeight="1" x14ac:dyDescent="0.3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1:16" ht="21" customHeight="1" x14ac:dyDescent="0.3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1:16" ht="21" customHeight="1" x14ac:dyDescent="0.3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1:16" ht="21" customHeight="1" x14ac:dyDescent="0.3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1:16" ht="21" customHeight="1" x14ac:dyDescent="0.3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1:16" ht="21" customHeight="1" x14ac:dyDescent="0.3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1:16" ht="21" customHeight="1" x14ac:dyDescent="0.3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1:16" ht="21" customHeight="1" x14ac:dyDescent="0.3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1:16" ht="21" customHeight="1" x14ac:dyDescent="0.3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1:16" ht="21" customHeight="1" x14ac:dyDescent="0.3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1:16" ht="21" customHeight="1" x14ac:dyDescent="0.3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1:16" ht="21" customHeight="1" x14ac:dyDescent="0.3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1:16" ht="21" customHeight="1" x14ac:dyDescent="0.3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1:16" ht="21" customHeight="1" x14ac:dyDescent="0.3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1:16" ht="21" customHeight="1" x14ac:dyDescent="0.3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1:16" ht="21" customHeight="1" x14ac:dyDescent="0.3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1:16" ht="21" customHeight="1" x14ac:dyDescent="0.3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1:16" ht="21" customHeight="1" x14ac:dyDescent="0.3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1:16" ht="21" customHeight="1" x14ac:dyDescent="0.3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1:16" ht="21" customHeight="1" x14ac:dyDescent="0.3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1:16" ht="21" customHeight="1" x14ac:dyDescent="0.3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1:16" ht="21" customHeight="1" x14ac:dyDescent="0.3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1:16" ht="21" customHeight="1" x14ac:dyDescent="0.3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1:16" ht="21" customHeight="1" x14ac:dyDescent="0.3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1:16" ht="21" customHeight="1" x14ac:dyDescent="0.3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1:16" ht="21" customHeight="1" x14ac:dyDescent="0.3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1:16" ht="21" customHeight="1" x14ac:dyDescent="0.3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1:16" ht="21" customHeight="1" x14ac:dyDescent="0.3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1:16" ht="21" customHeight="1" x14ac:dyDescent="0.3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1:16" ht="21" customHeight="1" x14ac:dyDescent="0.3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1:16" ht="21" customHeight="1" x14ac:dyDescent="0.3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1:16" ht="21" customHeight="1" x14ac:dyDescent="0.3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1:16" ht="21" customHeight="1" x14ac:dyDescent="0.3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1:16" ht="21" customHeight="1" x14ac:dyDescent="0.3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1:16" ht="21" customHeight="1" x14ac:dyDescent="0.3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1:16" ht="21" customHeight="1" x14ac:dyDescent="0.3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1:16" ht="21" customHeight="1" x14ac:dyDescent="0.3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1:16" ht="21" customHeight="1" x14ac:dyDescent="0.3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1:16" ht="21" customHeight="1" x14ac:dyDescent="0.3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1:16" ht="21" customHeight="1" x14ac:dyDescent="0.3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1:16" ht="21" customHeight="1" x14ac:dyDescent="0.3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1:16" ht="21" customHeight="1" x14ac:dyDescent="0.3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1:16" ht="21" customHeight="1" x14ac:dyDescent="0.3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1:16" ht="21" customHeight="1" x14ac:dyDescent="0.3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1:16" ht="21" customHeight="1" x14ac:dyDescent="0.3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1:16" ht="21" customHeight="1" x14ac:dyDescent="0.3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1:16" ht="21" customHeight="1" x14ac:dyDescent="0.3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1:16" ht="21" customHeight="1" x14ac:dyDescent="0.3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1:16" ht="21" customHeight="1" x14ac:dyDescent="0.3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1:16" ht="21" customHeight="1" x14ac:dyDescent="0.3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1:16" ht="21" customHeight="1" x14ac:dyDescent="0.3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1:16" ht="21" customHeight="1" x14ac:dyDescent="0.3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1:16" ht="21" customHeight="1" x14ac:dyDescent="0.3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1:16" ht="21" customHeight="1" x14ac:dyDescent="0.3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1:16" ht="21" customHeight="1" x14ac:dyDescent="0.3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1:16" ht="21" customHeight="1" x14ac:dyDescent="0.3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1:16" ht="21" customHeight="1" x14ac:dyDescent="0.3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1:16" ht="21" customHeight="1" x14ac:dyDescent="0.3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1:16" ht="21" customHeight="1" x14ac:dyDescent="0.3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1:16" ht="21" customHeight="1" x14ac:dyDescent="0.3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1:16" ht="21" customHeight="1" x14ac:dyDescent="0.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1:16" ht="21" customHeight="1" x14ac:dyDescent="0.3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1:16" ht="21" customHeight="1" x14ac:dyDescent="0.3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1:16" ht="21" customHeight="1" x14ac:dyDescent="0.3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1:16" ht="21" customHeight="1" x14ac:dyDescent="0.3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1:16" ht="21" customHeight="1" x14ac:dyDescent="0.3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1:16" ht="21" customHeight="1" x14ac:dyDescent="0.3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1:16" ht="21" customHeight="1" x14ac:dyDescent="0.3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1:16" ht="21" customHeight="1" x14ac:dyDescent="0.3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1:16" ht="21" customHeight="1" x14ac:dyDescent="0.3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1:16" ht="21" customHeight="1" x14ac:dyDescent="0.3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1:16" ht="21" customHeight="1" x14ac:dyDescent="0.3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1:16" ht="21" customHeight="1" x14ac:dyDescent="0.3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1:16" ht="21" customHeight="1" x14ac:dyDescent="0.3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1:16" ht="21" customHeight="1" x14ac:dyDescent="0.3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1:16" ht="21" customHeight="1" x14ac:dyDescent="0.3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1:16" ht="21" customHeight="1" x14ac:dyDescent="0.3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1:16" ht="21" customHeight="1" x14ac:dyDescent="0.3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1:16" ht="21" customHeight="1" x14ac:dyDescent="0.3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1:16" ht="21" customHeight="1" x14ac:dyDescent="0.3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1:16" ht="21" customHeight="1" x14ac:dyDescent="0.3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1:16" ht="21" customHeight="1" x14ac:dyDescent="0.3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1:16" ht="21" customHeight="1" x14ac:dyDescent="0.3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1:16" ht="21" customHeight="1" x14ac:dyDescent="0.3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1:16" ht="21" customHeight="1" x14ac:dyDescent="0.3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1:16" ht="21" customHeight="1" x14ac:dyDescent="0.3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1:16" ht="21" customHeight="1" x14ac:dyDescent="0.3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1:16" ht="21" customHeight="1" x14ac:dyDescent="0.3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1:16" ht="21" customHeight="1" x14ac:dyDescent="0.3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1:16" ht="21" customHeight="1" x14ac:dyDescent="0.3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1:16" ht="21" customHeight="1" x14ac:dyDescent="0.3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1:16" ht="21" customHeight="1" x14ac:dyDescent="0.3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1:16" ht="21" customHeight="1" x14ac:dyDescent="0.3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1:16" ht="21" customHeight="1" x14ac:dyDescent="0.3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1:16" ht="21" customHeight="1" x14ac:dyDescent="0.3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1:16" ht="21" customHeight="1" x14ac:dyDescent="0.3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1:16" ht="21" customHeight="1" x14ac:dyDescent="0.3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1:16" ht="21" customHeight="1" x14ac:dyDescent="0.3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1:16" ht="21" customHeight="1" x14ac:dyDescent="0.3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1:16" ht="21" customHeight="1" x14ac:dyDescent="0.3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1:16" ht="21" customHeight="1" x14ac:dyDescent="0.3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1:16" ht="21" customHeight="1" x14ac:dyDescent="0.3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1:16" ht="21" customHeight="1" x14ac:dyDescent="0.3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1:16" ht="21" customHeight="1" x14ac:dyDescent="0.3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1:16" ht="21" customHeight="1" x14ac:dyDescent="0.3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1:16" ht="21" customHeight="1" x14ac:dyDescent="0.3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1:16" ht="21" customHeight="1" x14ac:dyDescent="0.3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1:16" ht="21" customHeight="1" x14ac:dyDescent="0.3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1:16" ht="21" customHeight="1" x14ac:dyDescent="0.3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1:16" ht="21" customHeight="1" x14ac:dyDescent="0.3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1:16" ht="21" customHeight="1" x14ac:dyDescent="0.3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1:16" ht="21" customHeight="1" x14ac:dyDescent="0.3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1:16" ht="21" customHeight="1" x14ac:dyDescent="0.3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1:16" ht="21" customHeight="1" x14ac:dyDescent="0.3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1:16" ht="21" customHeight="1" x14ac:dyDescent="0.3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1:16" ht="21" customHeight="1" x14ac:dyDescent="0.3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1:16" ht="21" customHeight="1" x14ac:dyDescent="0.3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1:16" ht="21" customHeight="1" x14ac:dyDescent="0.3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1:16" ht="21" customHeight="1" x14ac:dyDescent="0.3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1:16" ht="21" customHeight="1" x14ac:dyDescent="0.3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1:16" ht="21" customHeight="1" x14ac:dyDescent="0.3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1:16" ht="21" customHeight="1" x14ac:dyDescent="0.3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1:16" ht="21" customHeight="1" x14ac:dyDescent="0.3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1:16" ht="21" customHeight="1" x14ac:dyDescent="0.3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1:16" ht="21" customHeight="1" x14ac:dyDescent="0.3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1:16" ht="21" customHeight="1" x14ac:dyDescent="0.3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1:16" ht="21" customHeight="1" x14ac:dyDescent="0.3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1:16" ht="21" customHeight="1" x14ac:dyDescent="0.3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1:16" ht="21" customHeight="1" x14ac:dyDescent="0.3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1:16" ht="21" customHeight="1" x14ac:dyDescent="0.3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1:16" ht="21" customHeight="1" x14ac:dyDescent="0.3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1:16" ht="21" customHeight="1" x14ac:dyDescent="0.3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1:16" ht="21" customHeight="1" x14ac:dyDescent="0.3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1:16" ht="21" customHeight="1" x14ac:dyDescent="0.3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1:16" ht="21" customHeight="1" x14ac:dyDescent="0.3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1:16" ht="21" customHeight="1" x14ac:dyDescent="0.3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1:16" ht="21" customHeight="1" x14ac:dyDescent="0.3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1:16" ht="21" customHeight="1" x14ac:dyDescent="0.3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1:16" ht="21" customHeight="1" x14ac:dyDescent="0.3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1:16" ht="21" customHeight="1" x14ac:dyDescent="0.3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1:16" ht="21" customHeight="1" x14ac:dyDescent="0.3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1:16" ht="21" customHeight="1" x14ac:dyDescent="0.3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1:16" ht="21" customHeight="1" x14ac:dyDescent="0.3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1:16" ht="21" customHeight="1" x14ac:dyDescent="0.3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1:16" ht="21" customHeight="1" x14ac:dyDescent="0.3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1:16" ht="21" customHeight="1" x14ac:dyDescent="0.3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1:16" ht="21" customHeight="1" x14ac:dyDescent="0.3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1:16" ht="21" customHeight="1" x14ac:dyDescent="0.3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1:16" ht="21" customHeight="1" x14ac:dyDescent="0.3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1:16" ht="21" customHeight="1" x14ac:dyDescent="0.3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1:16" ht="21" customHeight="1" x14ac:dyDescent="0.3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1:16" ht="21" customHeight="1" x14ac:dyDescent="0.3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1:16" ht="21" customHeight="1" x14ac:dyDescent="0.3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1:16" ht="21" customHeight="1" x14ac:dyDescent="0.3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1:16" ht="21" customHeight="1" x14ac:dyDescent="0.3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1:16" ht="21" customHeight="1" x14ac:dyDescent="0.3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1:16" ht="21" customHeight="1" x14ac:dyDescent="0.3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1:16" ht="21" customHeight="1" x14ac:dyDescent="0.3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1:16" ht="21" customHeight="1" x14ac:dyDescent="0.3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1:16" ht="21" customHeight="1" x14ac:dyDescent="0.3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1:16" ht="21" customHeight="1" x14ac:dyDescent="0.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1:16" ht="21" customHeight="1" x14ac:dyDescent="0.3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1:16" ht="21" customHeight="1" x14ac:dyDescent="0.3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1:16" ht="21" customHeight="1" x14ac:dyDescent="0.3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1:16" ht="21" customHeight="1" x14ac:dyDescent="0.3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1:16" ht="21" customHeight="1" x14ac:dyDescent="0.3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1:16" ht="21" customHeight="1" x14ac:dyDescent="0.3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1:16" ht="21" customHeight="1" x14ac:dyDescent="0.3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1:16" ht="21" customHeight="1" x14ac:dyDescent="0.3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1:16" ht="21" customHeight="1" x14ac:dyDescent="0.3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1:16" ht="21" customHeight="1" x14ac:dyDescent="0.3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1:16" ht="21" customHeight="1" x14ac:dyDescent="0.3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1:16" ht="21" customHeight="1" x14ac:dyDescent="0.3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1:16" ht="21" customHeight="1" x14ac:dyDescent="0.3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1:16" ht="21" customHeight="1" x14ac:dyDescent="0.3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1:16" ht="21" customHeight="1" x14ac:dyDescent="0.3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1:16" ht="21" customHeight="1" x14ac:dyDescent="0.3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1:16" ht="21" customHeight="1" x14ac:dyDescent="0.3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1:16" ht="21" customHeight="1" x14ac:dyDescent="0.3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1:16" ht="21" customHeight="1" x14ac:dyDescent="0.3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1:16" ht="21" customHeight="1" x14ac:dyDescent="0.3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1:16" ht="21" customHeight="1" x14ac:dyDescent="0.3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1:16" ht="21" customHeight="1" x14ac:dyDescent="0.3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1:16" ht="21" customHeight="1" x14ac:dyDescent="0.3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1:16" ht="21" customHeight="1" x14ac:dyDescent="0.3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1:16" ht="21" customHeight="1" x14ac:dyDescent="0.3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1:16" ht="21" customHeight="1" x14ac:dyDescent="0.3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1:16" ht="21" customHeight="1" x14ac:dyDescent="0.3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1:16" ht="21" customHeight="1" x14ac:dyDescent="0.3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1:16" ht="21" customHeight="1" x14ac:dyDescent="0.3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1:16" ht="21" customHeight="1" x14ac:dyDescent="0.3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1:16" ht="21" customHeight="1" x14ac:dyDescent="0.3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1:16" ht="21" customHeight="1" x14ac:dyDescent="0.3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1:16" ht="21" customHeight="1" x14ac:dyDescent="0.3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1:16" ht="21" customHeight="1" x14ac:dyDescent="0.3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1:16" ht="21" customHeight="1" x14ac:dyDescent="0.3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1:16" ht="21" customHeight="1" x14ac:dyDescent="0.3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1:16" ht="21" customHeight="1" x14ac:dyDescent="0.3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1:16" ht="21" customHeight="1" x14ac:dyDescent="0.3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1:16" ht="21" customHeight="1" x14ac:dyDescent="0.3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1:16" ht="21" customHeight="1" x14ac:dyDescent="0.3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1:16" ht="21" customHeight="1" x14ac:dyDescent="0.3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1:16" ht="21" customHeight="1" x14ac:dyDescent="0.3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1:16" ht="21" customHeight="1" x14ac:dyDescent="0.3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1:16" ht="21" customHeight="1" x14ac:dyDescent="0.3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1:16" ht="21" customHeight="1" x14ac:dyDescent="0.3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1:16" ht="21" customHeight="1" x14ac:dyDescent="0.3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1:16" ht="21" customHeight="1" x14ac:dyDescent="0.3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1:16" ht="21" customHeight="1" x14ac:dyDescent="0.3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1:16" ht="21" customHeight="1" x14ac:dyDescent="0.3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1:16" ht="21" customHeight="1" x14ac:dyDescent="0.3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1:16" ht="21" customHeight="1" x14ac:dyDescent="0.3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1:16" ht="21" customHeight="1" x14ac:dyDescent="0.3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1:16" ht="21" customHeight="1" x14ac:dyDescent="0.3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1:16" ht="21" customHeight="1" x14ac:dyDescent="0.3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1:16" ht="21" customHeight="1" x14ac:dyDescent="0.3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1:16" ht="21" customHeight="1" x14ac:dyDescent="0.3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1:16" ht="21" customHeight="1" x14ac:dyDescent="0.3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1:16" ht="21" customHeight="1" x14ac:dyDescent="0.3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1:16" ht="21" customHeight="1" x14ac:dyDescent="0.3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1:16" ht="21" customHeight="1" x14ac:dyDescent="0.3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1:16" ht="21" customHeight="1" x14ac:dyDescent="0.3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1:16" ht="21" customHeight="1" x14ac:dyDescent="0.3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1:16" ht="21" customHeight="1" x14ac:dyDescent="0.3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1:16" ht="21" customHeight="1" x14ac:dyDescent="0.3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1:16" ht="21" customHeight="1" x14ac:dyDescent="0.3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1:16" ht="21" customHeight="1" x14ac:dyDescent="0.3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1:16" ht="21" customHeight="1" x14ac:dyDescent="0.3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1:16" ht="21" customHeight="1" x14ac:dyDescent="0.3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1:16" ht="21" customHeight="1" x14ac:dyDescent="0.3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1:16" ht="21" customHeight="1" x14ac:dyDescent="0.3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1:16" ht="21" customHeight="1" x14ac:dyDescent="0.3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1:16" ht="21" customHeight="1" x14ac:dyDescent="0.3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1:16" ht="21" customHeight="1" x14ac:dyDescent="0.3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1:16" ht="21" customHeight="1" x14ac:dyDescent="0.3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1:16" ht="21" customHeight="1" x14ac:dyDescent="0.3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1:16" ht="21" customHeight="1" x14ac:dyDescent="0.3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1:16" ht="21" customHeight="1" x14ac:dyDescent="0.3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1:16" ht="21" customHeight="1" x14ac:dyDescent="0.3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1:16" ht="21" customHeight="1" x14ac:dyDescent="0.3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1:16" ht="21" customHeight="1" x14ac:dyDescent="0.3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1:16" ht="21" customHeight="1" x14ac:dyDescent="0.3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1:16" ht="21" customHeight="1" x14ac:dyDescent="0.3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1:16" ht="21" customHeight="1" x14ac:dyDescent="0.3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1:16" ht="21" customHeight="1" x14ac:dyDescent="0.3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1:16" ht="21" customHeight="1" x14ac:dyDescent="0.3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1:16" ht="21" customHeight="1" x14ac:dyDescent="0.3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1:16" ht="21" customHeight="1" x14ac:dyDescent="0.3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1:16" ht="21" customHeight="1" x14ac:dyDescent="0.3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1:16" ht="21" customHeight="1" x14ac:dyDescent="0.3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1:16" ht="21" customHeight="1" x14ac:dyDescent="0.3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1:16" ht="21" customHeight="1" x14ac:dyDescent="0.3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1:16" ht="21" customHeight="1" x14ac:dyDescent="0.3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1:16" ht="21" customHeight="1" x14ac:dyDescent="0.3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1:16" ht="21" customHeight="1" x14ac:dyDescent="0.3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1:16" ht="21" customHeight="1" x14ac:dyDescent="0.3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1:16" ht="21" customHeight="1" x14ac:dyDescent="0.3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1:16" ht="21" customHeight="1" x14ac:dyDescent="0.3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1:16" ht="21" customHeight="1" x14ac:dyDescent="0.3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1:16" ht="21" customHeight="1" x14ac:dyDescent="0.3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1:16" ht="21" customHeight="1" x14ac:dyDescent="0.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1:16" ht="21" customHeight="1" x14ac:dyDescent="0.3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1:16" ht="21" customHeight="1" x14ac:dyDescent="0.3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1:16" ht="21" customHeight="1" x14ac:dyDescent="0.3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1:16" ht="21" customHeight="1" x14ac:dyDescent="0.3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1:16" ht="21" customHeight="1" x14ac:dyDescent="0.3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1:16" ht="21" customHeight="1" x14ac:dyDescent="0.3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1:16" ht="21" customHeight="1" x14ac:dyDescent="0.3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1:16" ht="21" customHeight="1" x14ac:dyDescent="0.3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1:16" ht="21" customHeight="1" x14ac:dyDescent="0.3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1:16" ht="21" customHeight="1" x14ac:dyDescent="0.3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1:16" ht="21" customHeight="1" x14ac:dyDescent="0.3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1:16" ht="21" customHeight="1" x14ac:dyDescent="0.3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1:16" ht="21" customHeight="1" x14ac:dyDescent="0.3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1:16" ht="21" customHeight="1" x14ac:dyDescent="0.3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1:16" ht="21" customHeight="1" x14ac:dyDescent="0.3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1:16" ht="21" customHeight="1" x14ac:dyDescent="0.3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1:16" ht="21" customHeight="1" x14ac:dyDescent="0.3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1:16" ht="21" customHeight="1" x14ac:dyDescent="0.3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1:16" ht="21" customHeight="1" x14ac:dyDescent="0.3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1:16" ht="21" customHeight="1" x14ac:dyDescent="0.3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1:16" ht="21" customHeight="1" x14ac:dyDescent="0.3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1:16" ht="21" customHeight="1" x14ac:dyDescent="0.3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1:16" ht="21" customHeight="1" x14ac:dyDescent="0.3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1:16" ht="21" customHeight="1" x14ac:dyDescent="0.3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1:16" ht="21" customHeight="1" x14ac:dyDescent="0.3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1:16" ht="21" customHeight="1" x14ac:dyDescent="0.3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1:16" ht="21" customHeight="1" x14ac:dyDescent="0.3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1:16" ht="21" customHeight="1" x14ac:dyDescent="0.3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1:16" ht="21" customHeight="1" x14ac:dyDescent="0.3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1:16" ht="21" customHeight="1" x14ac:dyDescent="0.3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1:16" ht="21" customHeight="1" x14ac:dyDescent="0.3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1:16" ht="21" customHeight="1" x14ac:dyDescent="0.3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1:16" ht="21" customHeight="1" x14ac:dyDescent="0.3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1:16" ht="21" customHeight="1" x14ac:dyDescent="0.3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1:16" ht="21" customHeight="1" x14ac:dyDescent="0.3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1:16" ht="21" customHeight="1" x14ac:dyDescent="0.3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1:16" ht="21" customHeight="1" x14ac:dyDescent="0.3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1:16" ht="21" customHeight="1" x14ac:dyDescent="0.3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1:16" ht="21" customHeight="1" x14ac:dyDescent="0.3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1:16" ht="21" customHeight="1" x14ac:dyDescent="0.3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1:16" ht="21" customHeight="1" x14ac:dyDescent="0.3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1:16" ht="21" customHeight="1" x14ac:dyDescent="0.3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1:16" ht="21" customHeight="1" x14ac:dyDescent="0.3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1:16" ht="21" customHeight="1" x14ac:dyDescent="0.3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1:16" ht="21" customHeight="1" x14ac:dyDescent="0.3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1:16" ht="21" customHeight="1" x14ac:dyDescent="0.3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1:16" ht="21" customHeight="1" x14ac:dyDescent="0.3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1:16" ht="21" customHeight="1" x14ac:dyDescent="0.3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1:16" ht="21" customHeight="1" x14ac:dyDescent="0.3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1:16" ht="21" customHeight="1" x14ac:dyDescent="0.3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1:16" ht="21" customHeight="1" x14ac:dyDescent="0.3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1:16" ht="21" customHeight="1" x14ac:dyDescent="0.3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1:16" ht="21" customHeight="1" x14ac:dyDescent="0.3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1:16" ht="21" customHeight="1" x14ac:dyDescent="0.3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1:16" ht="21" customHeight="1" x14ac:dyDescent="0.3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1:16" ht="21" customHeight="1" x14ac:dyDescent="0.3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1:16" ht="21" customHeight="1" x14ac:dyDescent="0.3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1:16" ht="21" customHeight="1" x14ac:dyDescent="0.3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1:16" ht="21" customHeight="1" x14ac:dyDescent="0.3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1:16" ht="21" customHeight="1" x14ac:dyDescent="0.3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1:16" ht="21" customHeight="1" x14ac:dyDescent="0.3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1:16" ht="21" customHeight="1" x14ac:dyDescent="0.3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1:16" ht="21" customHeight="1" x14ac:dyDescent="0.3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1:16" ht="21" customHeight="1" x14ac:dyDescent="0.3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1:16" ht="21" customHeight="1" x14ac:dyDescent="0.3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1:16" ht="21" customHeight="1" x14ac:dyDescent="0.3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1:16" ht="21" customHeight="1" x14ac:dyDescent="0.3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1:16" ht="21" customHeight="1" x14ac:dyDescent="0.3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1:16" ht="21" customHeight="1" x14ac:dyDescent="0.3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1:16" ht="21" customHeight="1" x14ac:dyDescent="0.3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1:16" ht="21" customHeight="1" x14ac:dyDescent="0.3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1:16" ht="21" customHeight="1" x14ac:dyDescent="0.3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1:16" ht="21" customHeight="1" x14ac:dyDescent="0.3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1:16" ht="21" customHeight="1" x14ac:dyDescent="0.3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1:16" ht="21" customHeight="1" x14ac:dyDescent="0.3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1:16" ht="21" customHeight="1" x14ac:dyDescent="0.3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1:16" ht="21" customHeight="1" x14ac:dyDescent="0.3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1:16" ht="21" customHeight="1" x14ac:dyDescent="0.3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1:16" ht="21" customHeight="1" x14ac:dyDescent="0.3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1:16" ht="21" customHeight="1" x14ac:dyDescent="0.3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1:16" ht="21" customHeight="1" x14ac:dyDescent="0.3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1:16" ht="21" customHeight="1" x14ac:dyDescent="0.3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1:16" ht="21" customHeight="1" x14ac:dyDescent="0.3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1:16" ht="21" customHeight="1" x14ac:dyDescent="0.3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1:16" ht="21" customHeight="1" x14ac:dyDescent="0.3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1:16" ht="21" customHeight="1" x14ac:dyDescent="0.3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1:16" ht="21" customHeight="1" x14ac:dyDescent="0.3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1:16" ht="21" customHeight="1" x14ac:dyDescent="0.3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1:16" ht="21" customHeight="1" x14ac:dyDescent="0.3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1:16" ht="21" customHeight="1" x14ac:dyDescent="0.3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1:16" ht="21" customHeight="1" x14ac:dyDescent="0.3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1:16" ht="21" customHeight="1" x14ac:dyDescent="0.3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1:16" ht="21" customHeight="1" x14ac:dyDescent="0.3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1:16" ht="21" customHeight="1" x14ac:dyDescent="0.3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1:16" ht="21" customHeight="1" x14ac:dyDescent="0.3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1:16" ht="21" customHeight="1" x14ac:dyDescent="0.3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1:16" ht="21" customHeight="1" x14ac:dyDescent="0.3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1:16" ht="21" customHeight="1" x14ac:dyDescent="0.3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1:16" ht="21" customHeight="1" x14ac:dyDescent="0.3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1:16" ht="21" customHeight="1" x14ac:dyDescent="0.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1:16" ht="21" customHeight="1" x14ac:dyDescent="0.3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1:16" ht="21" customHeight="1" x14ac:dyDescent="0.3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1:16" ht="21" customHeight="1" x14ac:dyDescent="0.3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1:16" ht="21" customHeight="1" x14ac:dyDescent="0.3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1:16" ht="21" customHeight="1" x14ac:dyDescent="0.3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1:16" ht="21" customHeight="1" x14ac:dyDescent="0.3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1:16" ht="21" customHeight="1" x14ac:dyDescent="0.3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1:16" ht="21" customHeight="1" x14ac:dyDescent="0.3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1:16" ht="21" customHeight="1" x14ac:dyDescent="0.3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1:16" ht="21" customHeight="1" x14ac:dyDescent="0.3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1:16" ht="21" customHeight="1" x14ac:dyDescent="0.3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1:16" ht="21" customHeight="1" x14ac:dyDescent="0.3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1:16" ht="21" customHeight="1" x14ac:dyDescent="0.3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1:16" ht="21" customHeight="1" x14ac:dyDescent="0.3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1:16" ht="21" customHeight="1" x14ac:dyDescent="0.3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1:16" ht="21" customHeight="1" x14ac:dyDescent="0.3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1:16" ht="21" customHeight="1" x14ac:dyDescent="0.3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1:16" ht="21" customHeight="1" x14ac:dyDescent="0.3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1:16" ht="21" customHeight="1" x14ac:dyDescent="0.3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1:16" ht="21" customHeight="1" x14ac:dyDescent="0.3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1:16" ht="21" customHeight="1" x14ac:dyDescent="0.3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1:16" ht="21" customHeight="1" x14ac:dyDescent="0.3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1:16" ht="21" customHeight="1" x14ac:dyDescent="0.3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1:16" ht="21" customHeight="1" x14ac:dyDescent="0.3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1:16" ht="21" customHeight="1" x14ac:dyDescent="0.3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1:16" ht="21" customHeight="1" x14ac:dyDescent="0.3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1:16" ht="21" customHeight="1" x14ac:dyDescent="0.3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1:16" ht="21" customHeight="1" x14ac:dyDescent="0.3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1:16" ht="21" customHeight="1" x14ac:dyDescent="0.3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1:16" ht="21" customHeight="1" x14ac:dyDescent="0.3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1:16" ht="21" customHeight="1" x14ac:dyDescent="0.3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1:16" ht="21" customHeight="1" x14ac:dyDescent="0.3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1:16" ht="21" customHeight="1" x14ac:dyDescent="0.3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1:16" ht="21" customHeight="1" x14ac:dyDescent="0.3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1:16" ht="21" customHeight="1" x14ac:dyDescent="0.3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1:16" ht="21" customHeight="1" x14ac:dyDescent="0.3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1:16" ht="21" customHeight="1" x14ac:dyDescent="0.3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1:16" ht="21" customHeight="1" x14ac:dyDescent="0.3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1:16" ht="21" customHeight="1" x14ac:dyDescent="0.3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1:16" ht="21" customHeight="1" x14ac:dyDescent="0.3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1:16" ht="21" customHeight="1" x14ac:dyDescent="0.3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1:16" ht="21" customHeight="1" x14ac:dyDescent="0.3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1:16" ht="21" customHeight="1" x14ac:dyDescent="0.3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1:16" ht="21" customHeight="1" x14ac:dyDescent="0.3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1:16" ht="21" customHeight="1" x14ac:dyDescent="0.3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1:16" ht="21" customHeight="1" x14ac:dyDescent="0.3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1:16" ht="21" customHeight="1" x14ac:dyDescent="0.3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1:16" ht="21" customHeight="1" x14ac:dyDescent="0.3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1:16" ht="21" customHeight="1" x14ac:dyDescent="0.3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1:16" ht="21" customHeight="1" x14ac:dyDescent="0.3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1:16" ht="21" customHeight="1" x14ac:dyDescent="0.3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1:16" ht="21" customHeight="1" x14ac:dyDescent="0.3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1:16" ht="21" customHeight="1" x14ac:dyDescent="0.3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1:16" ht="21" customHeight="1" x14ac:dyDescent="0.3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1:16" ht="21" customHeight="1" x14ac:dyDescent="0.3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1:16" ht="21" customHeight="1" x14ac:dyDescent="0.3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1:16" ht="21" customHeight="1" x14ac:dyDescent="0.3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1:16" ht="21" customHeight="1" x14ac:dyDescent="0.3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1:16" ht="21" customHeight="1" x14ac:dyDescent="0.3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1:16" ht="21" customHeight="1" x14ac:dyDescent="0.3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1:16" ht="21" customHeight="1" x14ac:dyDescent="0.3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1:16" ht="21" customHeight="1" x14ac:dyDescent="0.3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1:16" ht="21" customHeight="1" x14ac:dyDescent="0.3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1:16" ht="21" customHeight="1" x14ac:dyDescent="0.3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1:16" ht="21" customHeight="1" x14ac:dyDescent="0.3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1:16" ht="21" customHeight="1" x14ac:dyDescent="0.3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1:16" ht="21" customHeight="1" x14ac:dyDescent="0.3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1:16" ht="21" customHeight="1" x14ac:dyDescent="0.3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1:16" ht="21" customHeight="1" x14ac:dyDescent="0.3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1:16" ht="21" customHeight="1" x14ac:dyDescent="0.3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1:16" ht="21" customHeight="1" x14ac:dyDescent="0.3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1:16" ht="21" customHeight="1" x14ac:dyDescent="0.3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1:16" ht="21" customHeight="1" x14ac:dyDescent="0.3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1:16" ht="21" customHeight="1" x14ac:dyDescent="0.3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1:16" ht="21" customHeight="1" x14ac:dyDescent="0.3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1:16" ht="21" customHeight="1" x14ac:dyDescent="0.3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1:16" ht="21" customHeight="1" x14ac:dyDescent="0.3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1:16" ht="21" customHeight="1" x14ac:dyDescent="0.3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1:16" ht="21" customHeight="1" x14ac:dyDescent="0.3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1:16" ht="21" customHeight="1" x14ac:dyDescent="0.3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1:16" ht="21" customHeight="1" x14ac:dyDescent="0.3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1:16" ht="21" customHeight="1" x14ac:dyDescent="0.3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1:16" ht="21" customHeight="1" x14ac:dyDescent="0.3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1:16" ht="21" customHeight="1" x14ac:dyDescent="0.3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1:16" ht="21" customHeight="1" x14ac:dyDescent="0.3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1:16" ht="21" customHeight="1" x14ac:dyDescent="0.3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1:16" ht="21" customHeight="1" x14ac:dyDescent="0.3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1:16" ht="21" customHeight="1" x14ac:dyDescent="0.3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1:16" ht="21" customHeight="1" x14ac:dyDescent="0.3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1:16" ht="21" customHeight="1" x14ac:dyDescent="0.3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1:16" ht="21" customHeight="1" x14ac:dyDescent="0.3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1:16" ht="21" customHeight="1" x14ac:dyDescent="0.3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1:16" ht="21" customHeight="1" x14ac:dyDescent="0.3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1:16" ht="21" customHeight="1" x14ac:dyDescent="0.3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1:16" ht="21" customHeight="1" x14ac:dyDescent="0.3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1:16" ht="21" customHeight="1" x14ac:dyDescent="0.3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1:16" ht="21" customHeight="1" x14ac:dyDescent="0.3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1:16" ht="21" customHeight="1" x14ac:dyDescent="0.3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1:16" ht="21" customHeight="1" x14ac:dyDescent="0.3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1:16" ht="21" customHeight="1" x14ac:dyDescent="0.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1:16" ht="21" customHeight="1" x14ac:dyDescent="0.3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1:16" ht="21" customHeight="1" x14ac:dyDescent="0.3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1:16" ht="21" customHeight="1" x14ac:dyDescent="0.3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1:16" ht="21" customHeight="1" x14ac:dyDescent="0.3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1:16" ht="21" customHeight="1" x14ac:dyDescent="0.3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1:16" ht="21" customHeight="1" x14ac:dyDescent="0.3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1:16" ht="21" customHeight="1" x14ac:dyDescent="0.3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1:16" ht="21" customHeight="1" x14ac:dyDescent="0.3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1:16" ht="21" customHeight="1" x14ac:dyDescent="0.3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1:16" ht="21" customHeight="1" x14ac:dyDescent="0.3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1:16" ht="21" customHeight="1" x14ac:dyDescent="0.3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1:16" ht="21" customHeight="1" x14ac:dyDescent="0.3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1:16" ht="21" customHeight="1" x14ac:dyDescent="0.3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1:16" ht="21" customHeight="1" x14ac:dyDescent="0.3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1:16" ht="21" customHeight="1" x14ac:dyDescent="0.3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1:16" ht="21" customHeight="1" x14ac:dyDescent="0.3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1:16" ht="21" customHeight="1" x14ac:dyDescent="0.3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1:16" ht="21" customHeight="1" x14ac:dyDescent="0.3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1:16" ht="21" customHeight="1" x14ac:dyDescent="0.3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1:16" ht="21" customHeight="1" x14ac:dyDescent="0.3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1:16" ht="21" customHeight="1" x14ac:dyDescent="0.3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1:16" ht="21" customHeight="1" x14ac:dyDescent="0.3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1:16" ht="21" customHeight="1" x14ac:dyDescent="0.3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1:16" ht="21" customHeight="1" x14ac:dyDescent="0.3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1:16" ht="21" customHeight="1" x14ac:dyDescent="0.3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1:16" ht="21" customHeight="1" x14ac:dyDescent="0.3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1:16" ht="21" customHeight="1" x14ac:dyDescent="0.3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1:16" ht="21" customHeight="1" x14ac:dyDescent="0.3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1:16" ht="21" customHeight="1" x14ac:dyDescent="0.3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1:16" ht="21" customHeight="1" x14ac:dyDescent="0.3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1:16" ht="21" customHeight="1" x14ac:dyDescent="0.3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1:16" ht="21" customHeight="1" x14ac:dyDescent="0.3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1:16" ht="21" customHeight="1" x14ac:dyDescent="0.3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1:16" ht="21" customHeight="1" x14ac:dyDescent="0.3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1:16" ht="21" customHeight="1" x14ac:dyDescent="0.3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</sheetData>
  <mergeCells count="2">
    <mergeCell ref="A1:F1"/>
    <mergeCell ref="A2:F2"/>
  </mergeCells>
  <pageMargins left="1.3779527559055118" right="0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opLeftCell="C1" zoomScale="70" zoomScaleNormal="70" workbookViewId="0">
      <selection activeCell="G25" sqref="G25"/>
    </sheetView>
  </sheetViews>
  <sheetFormatPr defaultRowHeight="14.25" x14ac:dyDescent="0.2"/>
  <cols>
    <col min="2" max="2" width="91.625" customWidth="1"/>
    <col min="3" max="3" width="20.75" customWidth="1"/>
    <col min="4" max="4" width="18.25" customWidth="1"/>
    <col min="5" max="5" width="14.75" customWidth="1"/>
    <col min="6" max="6" width="34" customWidth="1"/>
    <col min="7" max="7" width="45.5" customWidth="1"/>
    <col min="8" max="8" width="18" bestFit="1" customWidth="1"/>
    <col min="10" max="10" width="22.12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129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130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37</v>
      </c>
      <c r="C8" s="13">
        <v>4300</v>
      </c>
      <c r="D8" s="13">
        <v>4300</v>
      </c>
      <c r="E8" s="6" t="s">
        <v>7</v>
      </c>
      <c r="F8" s="7" t="s">
        <v>40</v>
      </c>
      <c r="G8" s="7" t="s">
        <v>43</v>
      </c>
      <c r="H8" s="6" t="s">
        <v>29</v>
      </c>
      <c r="I8" s="83" t="s">
        <v>46</v>
      </c>
      <c r="J8" s="84"/>
    </row>
    <row r="9" spans="1:10" ht="21" x14ac:dyDescent="0.35">
      <c r="A9" s="6">
        <v>2</v>
      </c>
      <c r="B9" s="16" t="s">
        <v>38</v>
      </c>
      <c r="C9" s="18">
        <v>29200</v>
      </c>
      <c r="D9" s="18">
        <v>29200</v>
      </c>
      <c r="E9" s="6" t="s">
        <v>7</v>
      </c>
      <c r="F9" s="14" t="s">
        <v>41</v>
      </c>
      <c r="G9" s="14" t="s">
        <v>44</v>
      </c>
      <c r="H9" s="6" t="s">
        <v>29</v>
      </c>
      <c r="I9" s="83" t="s">
        <v>48</v>
      </c>
      <c r="J9" s="84"/>
    </row>
    <row r="10" spans="1:10" ht="21" x14ac:dyDescent="0.35">
      <c r="A10" s="6">
        <v>3</v>
      </c>
      <c r="B10" s="17" t="s">
        <v>39</v>
      </c>
      <c r="C10" s="13">
        <v>8010</v>
      </c>
      <c r="D10" s="13">
        <v>8010</v>
      </c>
      <c r="E10" s="6" t="s">
        <v>7</v>
      </c>
      <c r="F10" s="14" t="s">
        <v>42</v>
      </c>
      <c r="G10" s="14" t="s">
        <v>45</v>
      </c>
      <c r="H10" s="6" t="s">
        <v>29</v>
      </c>
      <c r="I10" s="83" t="s">
        <v>47</v>
      </c>
      <c r="J10" s="84"/>
    </row>
    <row r="11" spans="1:10" ht="21" x14ac:dyDescent="0.35">
      <c r="A11" s="11"/>
      <c r="B11" s="6" t="s">
        <v>10</v>
      </c>
      <c r="C11" s="22">
        <f>SUM(C8:C10)</f>
        <v>41510</v>
      </c>
      <c r="D11" s="22">
        <f>SUM(D8:D10)</f>
        <v>41510</v>
      </c>
      <c r="E11" s="11"/>
      <c r="F11" s="19"/>
      <c r="G11" s="11"/>
      <c r="H11" s="11"/>
      <c r="I11" s="75"/>
      <c r="J11" s="76"/>
    </row>
    <row r="12" spans="1:10" ht="21" x14ac:dyDescent="0.35">
      <c r="F12" s="20"/>
    </row>
    <row r="13" spans="1:10" ht="21" x14ac:dyDescent="0.35">
      <c r="F13" s="21"/>
    </row>
    <row r="16" spans="1:10" x14ac:dyDescent="0.2">
      <c r="G16" s="23"/>
    </row>
  </sheetData>
  <mergeCells count="17">
    <mergeCell ref="I11:J11"/>
    <mergeCell ref="I5:J5"/>
    <mergeCell ref="I6:J6"/>
    <mergeCell ref="I7:J7"/>
    <mergeCell ref="I8:J8"/>
    <mergeCell ref="I9:J9"/>
    <mergeCell ref="I10:J10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</mergeCells>
  <pageMargins left="0.39370078740157483" right="0.19685039370078741" top="0.74803149606299213" bottom="0.74803149606299213" header="0.31496062992125984" footer="0.31496062992125984"/>
  <pageSetup paperSize="9" scale="4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zoomScale="70" zoomScaleNormal="70" workbookViewId="0">
      <selection activeCell="D25" sqref="D25"/>
    </sheetView>
  </sheetViews>
  <sheetFormatPr defaultRowHeight="14.25" x14ac:dyDescent="0.2"/>
  <cols>
    <col min="2" max="2" width="46.5" customWidth="1"/>
    <col min="3" max="3" width="16.625" customWidth="1"/>
    <col min="4" max="4" width="14.625" customWidth="1"/>
    <col min="5" max="5" width="17.875" customWidth="1"/>
    <col min="6" max="6" width="42.25" customWidth="1"/>
    <col min="7" max="7" width="48.25" customWidth="1"/>
    <col min="8" max="8" width="18.5" customWidth="1"/>
    <col min="10" max="10" width="21.5" customWidth="1"/>
    <col min="11" max="11" width="16.25" customWidth="1"/>
  </cols>
  <sheetData>
    <row r="1" spans="1:11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1" ht="21" x14ac:dyDescent="0.35">
      <c r="A2" s="70" t="s">
        <v>127</v>
      </c>
      <c r="B2" s="70"/>
      <c r="C2" s="70"/>
      <c r="D2" s="70"/>
      <c r="E2" s="70"/>
      <c r="F2" s="70"/>
      <c r="G2" s="70"/>
      <c r="H2" s="70"/>
      <c r="I2" s="70"/>
      <c r="J2" s="70"/>
    </row>
    <row r="3" spans="1:11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1" ht="21" x14ac:dyDescent="0.35">
      <c r="A4" s="71" t="s">
        <v>128</v>
      </c>
      <c r="B4" s="71"/>
      <c r="C4" s="71"/>
      <c r="D4" s="71"/>
      <c r="E4" s="71"/>
      <c r="F4" s="71"/>
      <c r="G4" s="71"/>
      <c r="H4" s="71"/>
      <c r="I4" s="71"/>
      <c r="J4" s="71"/>
    </row>
    <row r="5" spans="1:11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1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1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1" ht="21" x14ac:dyDescent="0.35">
      <c r="A8" s="6">
        <v>1</v>
      </c>
      <c r="B8" s="9" t="s">
        <v>30</v>
      </c>
      <c r="C8" s="8">
        <v>36000</v>
      </c>
      <c r="D8" s="8">
        <v>36000</v>
      </c>
      <c r="E8" s="6" t="s">
        <v>7</v>
      </c>
      <c r="F8" s="7" t="s">
        <v>50</v>
      </c>
      <c r="G8" s="7" t="s">
        <v>52</v>
      </c>
      <c r="H8" s="6" t="s">
        <v>29</v>
      </c>
      <c r="I8" s="83" t="s">
        <v>54</v>
      </c>
      <c r="J8" s="84"/>
      <c r="K8" s="25"/>
    </row>
    <row r="9" spans="1:11" ht="21" x14ac:dyDescent="0.35">
      <c r="A9" s="6">
        <v>2</v>
      </c>
      <c r="B9" s="9" t="s">
        <v>49</v>
      </c>
      <c r="C9" s="8">
        <v>498000</v>
      </c>
      <c r="D9" s="8">
        <v>491900</v>
      </c>
      <c r="E9" s="6" t="s">
        <v>7</v>
      </c>
      <c r="F9" s="14" t="s">
        <v>51</v>
      </c>
      <c r="G9" s="14" t="s">
        <v>53</v>
      </c>
      <c r="H9" s="6" t="s">
        <v>29</v>
      </c>
      <c r="I9" s="83" t="s">
        <v>55</v>
      </c>
      <c r="J9" s="84"/>
      <c r="K9" s="25"/>
    </row>
    <row r="10" spans="1:11" ht="21" x14ac:dyDescent="0.35">
      <c r="A10" s="9"/>
      <c r="B10" s="50" t="s">
        <v>10</v>
      </c>
      <c r="C10" s="37">
        <f>SUM(C8:C9)</f>
        <v>534000</v>
      </c>
      <c r="D10" s="37">
        <f>SUM(D8:D9)</f>
        <v>527900</v>
      </c>
      <c r="E10" s="9"/>
      <c r="F10" s="9"/>
      <c r="G10" s="9"/>
      <c r="H10" s="9"/>
      <c r="I10" s="83"/>
      <c r="J10" s="84"/>
    </row>
    <row r="12" spans="1:11" ht="21" x14ac:dyDescent="0.2">
      <c r="F12" s="24"/>
    </row>
    <row r="13" spans="1:11" ht="21" x14ac:dyDescent="0.2">
      <c r="F13" s="24"/>
      <c r="G13" s="23"/>
    </row>
  </sheetData>
  <mergeCells count="16">
    <mergeCell ref="I10:J10"/>
    <mergeCell ref="I5:J5"/>
    <mergeCell ref="I6:J6"/>
    <mergeCell ref="I7:J7"/>
    <mergeCell ref="I8:J8"/>
    <mergeCell ref="I9:J9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</mergeCells>
  <pageMargins left="0.19685039370078741" right="0" top="0.74803149606299213" bottom="0.74803149606299213" header="0.31496062992125984" footer="0.31496062992125984"/>
  <pageSetup paperSize="9" scale="5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zoomScale="70" zoomScaleNormal="70" workbookViewId="0">
      <selection activeCell="D24" sqref="D24"/>
    </sheetView>
  </sheetViews>
  <sheetFormatPr defaultRowHeight="14.25" x14ac:dyDescent="0.2"/>
  <cols>
    <col min="1" max="1" width="7.375" customWidth="1"/>
    <col min="2" max="2" width="61.625" customWidth="1"/>
    <col min="3" max="3" width="18.125" customWidth="1"/>
    <col min="4" max="4" width="17.375" customWidth="1"/>
    <col min="5" max="5" width="21.5" customWidth="1"/>
    <col min="6" max="6" width="42.5" bestFit="1" customWidth="1"/>
    <col min="7" max="7" width="49.625" customWidth="1"/>
    <col min="8" max="8" width="19.75" customWidth="1"/>
    <col min="10" max="10" width="18.625" customWidth="1"/>
    <col min="11" max="11" width="12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125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126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56</v>
      </c>
      <c r="C8" s="13">
        <v>6178.18</v>
      </c>
      <c r="D8" s="13">
        <v>6178.18</v>
      </c>
      <c r="E8" s="6" t="s">
        <v>7</v>
      </c>
      <c r="F8" s="7" t="s">
        <v>61</v>
      </c>
      <c r="G8" s="7" t="s">
        <v>68</v>
      </c>
      <c r="H8" s="6" t="s">
        <v>29</v>
      </c>
      <c r="I8" s="83" t="s">
        <v>75</v>
      </c>
      <c r="J8" s="84"/>
    </row>
    <row r="9" spans="1:10" ht="21" x14ac:dyDescent="0.35">
      <c r="A9" s="6">
        <v>2</v>
      </c>
      <c r="B9" s="17" t="s">
        <v>57</v>
      </c>
      <c r="C9" s="13">
        <v>9950</v>
      </c>
      <c r="D9" s="13">
        <v>9950</v>
      </c>
      <c r="E9" s="6" t="s">
        <v>7</v>
      </c>
      <c r="F9" s="14" t="s">
        <v>62</v>
      </c>
      <c r="G9" s="14" t="s">
        <v>69</v>
      </c>
      <c r="H9" s="6" t="s">
        <v>29</v>
      </c>
      <c r="I9" s="83" t="s">
        <v>76</v>
      </c>
      <c r="J9" s="84"/>
    </row>
    <row r="10" spans="1:10" ht="21" x14ac:dyDescent="0.35">
      <c r="A10" s="6">
        <v>3</v>
      </c>
      <c r="B10" s="12" t="s">
        <v>56</v>
      </c>
      <c r="C10" s="13">
        <v>11096.97</v>
      </c>
      <c r="D10" s="13">
        <v>11096.97</v>
      </c>
      <c r="E10" s="6" t="s">
        <v>7</v>
      </c>
      <c r="F10" s="14" t="s">
        <v>63</v>
      </c>
      <c r="G10" s="14" t="s">
        <v>70</v>
      </c>
      <c r="H10" s="6" t="s">
        <v>29</v>
      </c>
      <c r="I10" s="83" t="s">
        <v>78</v>
      </c>
      <c r="J10" s="84"/>
    </row>
    <row r="11" spans="1:10" ht="21" x14ac:dyDescent="0.35">
      <c r="A11" s="6">
        <v>4</v>
      </c>
      <c r="B11" s="17" t="s">
        <v>58</v>
      </c>
      <c r="C11" s="13">
        <v>4600</v>
      </c>
      <c r="D11" s="13">
        <v>4600</v>
      </c>
      <c r="E11" s="6" t="s">
        <v>7</v>
      </c>
      <c r="F11" s="14" t="s">
        <v>64</v>
      </c>
      <c r="G11" s="14" t="s">
        <v>71</v>
      </c>
      <c r="H11" s="6" t="s">
        <v>29</v>
      </c>
      <c r="I11" s="83" t="s">
        <v>77</v>
      </c>
      <c r="J11" s="84"/>
    </row>
    <row r="12" spans="1:10" ht="42" x14ac:dyDescent="0.2">
      <c r="A12" s="52">
        <v>5</v>
      </c>
      <c r="B12" s="53" t="s">
        <v>59</v>
      </c>
      <c r="C12" s="54">
        <v>430000</v>
      </c>
      <c r="D12" s="54">
        <v>423000</v>
      </c>
      <c r="E12" s="52" t="s">
        <v>7</v>
      </c>
      <c r="F12" s="14" t="s">
        <v>65</v>
      </c>
      <c r="G12" s="14" t="s">
        <v>72</v>
      </c>
      <c r="H12" s="52" t="s">
        <v>29</v>
      </c>
      <c r="I12" s="85" t="s">
        <v>79</v>
      </c>
      <c r="J12" s="86"/>
    </row>
    <row r="13" spans="1:10" ht="21" x14ac:dyDescent="0.35">
      <c r="A13" s="6">
        <v>6</v>
      </c>
      <c r="B13" s="17" t="s">
        <v>60</v>
      </c>
      <c r="C13" s="13">
        <v>24000</v>
      </c>
      <c r="D13" s="13">
        <v>23990</v>
      </c>
      <c r="E13" s="6" t="s">
        <v>7</v>
      </c>
      <c r="F13" s="19" t="s">
        <v>66</v>
      </c>
      <c r="G13" s="19" t="s">
        <v>73</v>
      </c>
      <c r="H13" s="6" t="s">
        <v>29</v>
      </c>
      <c r="I13" s="83" t="s">
        <v>80</v>
      </c>
      <c r="J13" s="84"/>
    </row>
    <row r="14" spans="1:10" ht="21" x14ac:dyDescent="0.35">
      <c r="A14" s="6">
        <v>7</v>
      </c>
      <c r="B14" s="17" t="s">
        <v>60</v>
      </c>
      <c r="C14" s="13">
        <v>23300</v>
      </c>
      <c r="D14" s="13">
        <v>23290</v>
      </c>
      <c r="E14" s="6" t="s">
        <v>7</v>
      </c>
      <c r="F14" s="19" t="s">
        <v>66</v>
      </c>
      <c r="G14" s="19" t="s">
        <v>73</v>
      </c>
      <c r="H14" s="6" t="s">
        <v>29</v>
      </c>
      <c r="I14" s="83" t="s">
        <v>81</v>
      </c>
      <c r="J14" s="84"/>
    </row>
    <row r="15" spans="1:10" ht="21" x14ac:dyDescent="0.35">
      <c r="A15" s="6">
        <v>8</v>
      </c>
      <c r="B15" s="17" t="s">
        <v>60</v>
      </c>
      <c r="C15" s="13">
        <v>10000</v>
      </c>
      <c r="D15" s="13">
        <v>9990</v>
      </c>
      <c r="E15" s="6" t="s">
        <v>7</v>
      </c>
      <c r="F15" s="19" t="s">
        <v>67</v>
      </c>
      <c r="G15" s="19" t="s">
        <v>74</v>
      </c>
      <c r="H15" s="6" t="s">
        <v>29</v>
      </c>
      <c r="I15" s="83" t="s">
        <v>82</v>
      </c>
      <c r="J15" s="84"/>
    </row>
    <row r="16" spans="1:10" ht="21" x14ac:dyDescent="0.35">
      <c r="A16" s="9"/>
      <c r="B16" s="38" t="s">
        <v>10</v>
      </c>
      <c r="C16" s="37">
        <f>SUM(C8:C15)</f>
        <v>519125.15</v>
      </c>
      <c r="D16" s="37">
        <f>SUM(D8:D15)</f>
        <v>512095.15</v>
      </c>
      <c r="E16" s="9"/>
      <c r="F16" s="9"/>
      <c r="G16" s="9"/>
      <c r="H16" s="9"/>
      <c r="I16" s="83"/>
      <c r="J16" s="84"/>
    </row>
    <row r="19" spans="7:7" x14ac:dyDescent="0.2">
      <c r="G19" s="23"/>
    </row>
  </sheetData>
  <mergeCells count="22">
    <mergeCell ref="I16:J16"/>
    <mergeCell ref="I11:J11"/>
    <mergeCell ref="I12:J12"/>
    <mergeCell ref="I13:J13"/>
    <mergeCell ref="I14:J14"/>
    <mergeCell ref="I15:J15"/>
    <mergeCell ref="I10:J10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  <mergeCell ref="I5:J5"/>
    <mergeCell ref="I6:J6"/>
    <mergeCell ref="I7:J7"/>
    <mergeCell ref="I8:J8"/>
    <mergeCell ref="I9:J9"/>
  </mergeCells>
  <pageMargins left="0.19685039370078741" right="0" top="0.74803149606299213" bottom="0.74803149606299213" header="0.31496062992125984" footer="0.31496062992125984"/>
  <pageSetup paperSize="9" scale="5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topLeftCell="C1" zoomScale="68" zoomScaleNormal="68" workbookViewId="0">
      <selection activeCell="G28" sqref="G28"/>
    </sheetView>
  </sheetViews>
  <sheetFormatPr defaultRowHeight="14.25" x14ac:dyDescent="0.2"/>
  <cols>
    <col min="2" max="2" width="75.5" customWidth="1"/>
    <col min="3" max="3" width="18.625" customWidth="1"/>
    <col min="4" max="4" width="16.375" customWidth="1"/>
    <col min="5" max="5" width="16" customWidth="1"/>
    <col min="6" max="6" width="49.75" customWidth="1"/>
    <col min="7" max="7" width="53.75" customWidth="1"/>
    <col min="8" max="8" width="21" customWidth="1"/>
    <col min="10" max="10" width="19" customWidth="1"/>
    <col min="11" max="11" width="17.37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124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145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17" t="s">
        <v>60</v>
      </c>
      <c r="C8" s="13">
        <v>52000</v>
      </c>
      <c r="D8" s="13">
        <v>51980</v>
      </c>
      <c r="E8" s="6" t="s">
        <v>7</v>
      </c>
      <c r="F8" s="19" t="s">
        <v>96</v>
      </c>
      <c r="G8" s="19" t="s">
        <v>110</v>
      </c>
      <c r="H8" s="6" t="s">
        <v>29</v>
      </c>
      <c r="I8" s="83" t="s">
        <v>131</v>
      </c>
      <c r="J8" s="84"/>
    </row>
    <row r="9" spans="1:10" ht="21" x14ac:dyDescent="0.35">
      <c r="A9" s="6">
        <v>2</v>
      </c>
      <c r="B9" s="17" t="s">
        <v>83</v>
      </c>
      <c r="C9" s="13">
        <v>45000</v>
      </c>
      <c r="D9" s="13">
        <v>45000</v>
      </c>
      <c r="E9" s="6" t="s">
        <v>7</v>
      </c>
      <c r="F9" s="7" t="s">
        <v>97</v>
      </c>
      <c r="G9" s="7" t="s">
        <v>111</v>
      </c>
      <c r="H9" s="6" t="s">
        <v>29</v>
      </c>
      <c r="I9" s="83" t="s">
        <v>132</v>
      </c>
      <c r="J9" s="84"/>
    </row>
    <row r="10" spans="1:10" ht="21" x14ac:dyDescent="0.35">
      <c r="A10" s="6">
        <v>3</v>
      </c>
      <c r="B10" s="17" t="s">
        <v>84</v>
      </c>
      <c r="C10" s="13">
        <v>36850</v>
      </c>
      <c r="D10" s="13">
        <v>36850</v>
      </c>
      <c r="E10" s="6" t="s">
        <v>7</v>
      </c>
      <c r="F10" s="19" t="s">
        <v>98</v>
      </c>
      <c r="G10" s="19" t="s">
        <v>112</v>
      </c>
      <c r="H10" s="6" t="s">
        <v>29</v>
      </c>
      <c r="I10" s="83" t="s">
        <v>133</v>
      </c>
      <c r="J10" s="84"/>
    </row>
    <row r="11" spans="1:10" ht="21" x14ac:dyDescent="0.35">
      <c r="A11" s="6">
        <v>4</v>
      </c>
      <c r="B11" s="17" t="s">
        <v>85</v>
      </c>
      <c r="C11" s="13">
        <v>95500</v>
      </c>
      <c r="D11" s="13">
        <v>95500</v>
      </c>
      <c r="E11" s="6" t="s">
        <v>7</v>
      </c>
      <c r="F11" s="19" t="s">
        <v>99</v>
      </c>
      <c r="G11" s="19" t="s">
        <v>113</v>
      </c>
      <c r="H11" s="6" t="s">
        <v>29</v>
      </c>
      <c r="I11" s="83" t="s">
        <v>134</v>
      </c>
      <c r="J11" s="84"/>
    </row>
    <row r="12" spans="1:10" ht="21" x14ac:dyDescent="0.35">
      <c r="A12" s="6">
        <v>5</v>
      </c>
      <c r="B12" s="27" t="s">
        <v>86</v>
      </c>
      <c r="C12" s="28">
        <v>30000</v>
      </c>
      <c r="D12" s="28">
        <v>30000</v>
      </c>
      <c r="E12" s="6" t="s">
        <v>7</v>
      </c>
      <c r="F12" s="29" t="s">
        <v>100</v>
      </c>
      <c r="G12" s="29" t="s">
        <v>114</v>
      </c>
      <c r="H12" s="6" t="s">
        <v>29</v>
      </c>
      <c r="I12" s="83" t="s">
        <v>135</v>
      </c>
      <c r="J12" s="84"/>
    </row>
    <row r="13" spans="1:10" ht="21" x14ac:dyDescent="0.35">
      <c r="A13" s="6">
        <v>6</v>
      </c>
      <c r="B13" s="27" t="s">
        <v>87</v>
      </c>
      <c r="C13" s="28">
        <v>10600</v>
      </c>
      <c r="D13" s="28">
        <v>10600</v>
      </c>
      <c r="E13" s="6" t="s">
        <v>7</v>
      </c>
      <c r="F13" s="29" t="s">
        <v>101</v>
      </c>
      <c r="G13" s="29" t="s">
        <v>115</v>
      </c>
      <c r="H13" s="6" t="s">
        <v>29</v>
      </c>
      <c r="I13" s="83" t="s">
        <v>136</v>
      </c>
      <c r="J13" s="84"/>
    </row>
    <row r="14" spans="1:10" ht="21" x14ac:dyDescent="0.35">
      <c r="A14" s="6">
        <v>7</v>
      </c>
      <c r="B14" s="9" t="s">
        <v>88</v>
      </c>
      <c r="C14" s="8">
        <v>1000</v>
      </c>
      <c r="D14" s="8">
        <v>1000</v>
      </c>
      <c r="E14" s="6" t="s">
        <v>7</v>
      </c>
      <c r="F14" s="9" t="s">
        <v>102</v>
      </c>
      <c r="G14" s="12" t="s">
        <v>116</v>
      </c>
      <c r="H14" s="6" t="s">
        <v>29</v>
      </c>
      <c r="I14" s="83" t="s">
        <v>137</v>
      </c>
      <c r="J14" s="84"/>
    </row>
    <row r="15" spans="1:10" ht="21" x14ac:dyDescent="0.35">
      <c r="A15" s="6">
        <v>8</v>
      </c>
      <c r="B15" s="9" t="s">
        <v>89</v>
      </c>
      <c r="C15" s="8">
        <v>4343.13</v>
      </c>
      <c r="D15" s="8">
        <v>4343.13</v>
      </c>
      <c r="E15" s="6" t="s">
        <v>7</v>
      </c>
      <c r="F15" s="14" t="s">
        <v>103</v>
      </c>
      <c r="G15" s="14" t="s">
        <v>117</v>
      </c>
      <c r="H15" s="6" t="s">
        <v>29</v>
      </c>
      <c r="I15" s="83" t="s">
        <v>138</v>
      </c>
      <c r="J15" s="84"/>
    </row>
    <row r="16" spans="1:10" ht="21" x14ac:dyDescent="0.35">
      <c r="A16" s="6">
        <v>9</v>
      </c>
      <c r="B16" s="9" t="s">
        <v>90</v>
      </c>
      <c r="C16" s="8">
        <v>3250</v>
      </c>
      <c r="D16" s="8">
        <v>3250</v>
      </c>
      <c r="E16" s="6" t="s">
        <v>7</v>
      </c>
      <c r="F16" s="14" t="s">
        <v>104</v>
      </c>
      <c r="G16" s="14" t="s">
        <v>118</v>
      </c>
      <c r="H16" s="6" t="s">
        <v>29</v>
      </c>
      <c r="I16" s="83" t="s">
        <v>139</v>
      </c>
      <c r="J16" s="84"/>
    </row>
    <row r="17" spans="1:10" ht="21" x14ac:dyDescent="0.35">
      <c r="A17" s="6">
        <v>10</v>
      </c>
      <c r="B17" s="9" t="s">
        <v>91</v>
      </c>
      <c r="C17" s="8">
        <v>495000</v>
      </c>
      <c r="D17" s="8">
        <v>476000</v>
      </c>
      <c r="E17" s="6" t="s">
        <v>7</v>
      </c>
      <c r="F17" s="14" t="s">
        <v>105</v>
      </c>
      <c r="G17" s="14" t="s">
        <v>119</v>
      </c>
      <c r="H17" s="6" t="s">
        <v>29</v>
      </c>
      <c r="I17" s="83" t="s">
        <v>140</v>
      </c>
      <c r="J17" s="84"/>
    </row>
    <row r="18" spans="1:10" ht="21" x14ac:dyDescent="0.35">
      <c r="A18" s="6">
        <v>11</v>
      </c>
      <c r="B18" s="9" t="s">
        <v>92</v>
      </c>
      <c r="C18" s="8">
        <v>332000</v>
      </c>
      <c r="D18" s="8">
        <v>306000</v>
      </c>
      <c r="E18" s="6" t="s">
        <v>7</v>
      </c>
      <c r="F18" s="14" t="s">
        <v>106</v>
      </c>
      <c r="G18" s="14" t="s">
        <v>120</v>
      </c>
      <c r="H18" s="6" t="s">
        <v>29</v>
      </c>
      <c r="I18" s="83" t="s">
        <v>141</v>
      </c>
      <c r="J18" s="84"/>
    </row>
    <row r="19" spans="1:10" ht="21" x14ac:dyDescent="0.35">
      <c r="A19" s="6">
        <v>12</v>
      </c>
      <c r="B19" s="9" t="s">
        <v>93</v>
      </c>
      <c r="C19" s="8">
        <v>484000</v>
      </c>
      <c r="D19" s="8">
        <v>462000</v>
      </c>
      <c r="E19" s="6" t="s">
        <v>7</v>
      </c>
      <c r="F19" s="14" t="s">
        <v>107</v>
      </c>
      <c r="G19" s="14" t="s">
        <v>121</v>
      </c>
      <c r="H19" s="6" t="s">
        <v>29</v>
      </c>
      <c r="I19" s="83" t="s">
        <v>142</v>
      </c>
      <c r="J19" s="84"/>
    </row>
    <row r="20" spans="1:10" ht="21" x14ac:dyDescent="0.35">
      <c r="A20" s="6">
        <v>13</v>
      </c>
      <c r="B20" s="9" t="s">
        <v>94</v>
      </c>
      <c r="C20" s="8">
        <v>258000</v>
      </c>
      <c r="D20" s="8">
        <v>223000</v>
      </c>
      <c r="E20" s="6" t="s">
        <v>7</v>
      </c>
      <c r="F20" s="14" t="s">
        <v>108</v>
      </c>
      <c r="G20" s="14" t="s">
        <v>122</v>
      </c>
      <c r="H20" s="6" t="s">
        <v>29</v>
      </c>
      <c r="I20" s="83" t="s">
        <v>143</v>
      </c>
      <c r="J20" s="84"/>
    </row>
    <row r="21" spans="1:10" ht="21" x14ac:dyDescent="0.35">
      <c r="A21" s="6">
        <v>14</v>
      </c>
      <c r="B21" s="9" t="s">
        <v>95</v>
      </c>
      <c r="C21" s="8">
        <v>496000</v>
      </c>
      <c r="D21" s="8">
        <v>495000</v>
      </c>
      <c r="E21" s="6" t="s">
        <v>7</v>
      </c>
      <c r="F21" s="14" t="s">
        <v>109</v>
      </c>
      <c r="G21" s="14" t="s">
        <v>123</v>
      </c>
      <c r="H21" s="6" t="s">
        <v>29</v>
      </c>
      <c r="I21" s="83" t="s">
        <v>144</v>
      </c>
      <c r="J21" s="84"/>
    </row>
    <row r="22" spans="1:10" ht="21" x14ac:dyDescent="0.35">
      <c r="A22" s="9"/>
      <c r="B22" s="6" t="s">
        <v>10</v>
      </c>
      <c r="C22" s="15">
        <f>SUM(C8:C21)</f>
        <v>2343543.13</v>
      </c>
      <c r="D22" s="15">
        <f>SUM(D8:D21)</f>
        <v>2240523.13</v>
      </c>
      <c r="E22" s="9"/>
      <c r="F22" s="9"/>
      <c r="G22" s="9"/>
      <c r="H22" s="6"/>
      <c r="I22" s="83"/>
      <c r="J22" s="84"/>
    </row>
    <row r="24" spans="1:10" x14ac:dyDescent="0.2">
      <c r="F24" s="23"/>
      <c r="G24" s="23"/>
    </row>
  </sheetData>
  <mergeCells count="28">
    <mergeCell ref="I22:J22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10:J10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  <mergeCell ref="I5:J5"/>
    <mergeCell ref="I6:J6"/>
    <mergeCell ref="I7:J7"/>
    <mergeCell ref="I8:J8"/>
    <mergeCell ref="I9:J9"/>
  </mergeCells>
  <pageMargins left="0.19685039370078741" right="0" top="0.74803149606299213" bottom="0.74803149606299213" header="0.31496062992125984" footer="0.31496062992125984"/>
  <pageSetup paperSize="9" scale="4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zoomScale="73" zoomScaleNormal="73" workbookViewId="0">
      <selection activeCell="D35" sqref="D35"/>
    </sheetView>
  </sheetViews>
  <sheetFormatPr defaultRowHeight="14.25" x14ac:dyDescent="0.2"/>
  <cols>
    <col min="2" max="2" width="69.25" customWidth="1"/>
    <col min="3" max="3" width="17.875" customWidth="1"/>
    <col min="4" max="4" width="13.5" customWidth="1"/>
    <col min="5" max="5" width="14.75" customWidth="1"/>
    <col min="6" max="6" width="56.625" customWidth="1"/>
    <col min="7" max="7" width="64.125" customWidth="1"/>
    <col min="8" max="8" width="20.125" customWidth="1"/>
    <col min="10" max="10" width="22" customWidth="1"/>
    <col min="11" max="11" width="14.2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146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147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148</v>
      </c>
      <c r="C8" s="8">
        <v>125000</v>
      </c>
      <c r="D8" s="8">
        <v>101000</v>
      </c>
      <c r="E8" s="6" t="s">
        <v>7</v>
      </c>
      <c r="F8" s="14" t="s">
        <v>159</v>
      </c>
      <c r="G8" s="14" t="s">
        <v>171</v>
      </c>
      <c r="H8" s="6" t="s">
        <v>29</v>
      </c>
      <c r="I8" s="83" t="s">
        <v>184</v>
      </c>
      <c r="J8" s="84"/>
    </row>
    <row r="9" spans="1:10" ht="21" x14ac:dyDescent="0.35">
      <c r="A9" s="6">
        <v>2</v>
      </c>
      <c r="B9" s="9" t="s">
        <v>149</v>
      </c>
      <c r="C9" s="8">
        <v>45500</v>
      </c>
      <c r="D9" s="8">
        <v>45500</v>
      </c>
      <c r="E9" s="6" t="s">
        <v>7</v>
      </c>
      <c r="F9" s="9" t="s">
        <v>160</v>
      </c>
      <c r="G9" s="9" t="s">
        <v>173</v>
      </c>
      <c r="H9" s="6" t="s">
        <v>29</v>
      </c>
      <c r="I9" s="83" t="s">
        <v>185</v>
      </c>
      <c r="J9" s="84"/>
    </row>
    <row r="10" spans="1:10" ht="21" x14ac:dyDescent="0.35">
      <c r="A10" s="6">
        <v>3</v>
      </c>
      <c r="B10" s="9" t="s">
        <v>150</v>
      </c>
      <c r="C10" s="8">
        <v>26000</v>
      </c>
      <c r="D10" s="8">
        <v>26000</v>
      </c>
      <c r="E10" s="6" t="s">
        <v>7</v>
      </c>
      <c r="F10" s="9" t="s">
        <v>161</v>
      </c>
      <c r="G10" s="9" t="s">
        <v>172</v>
      </c>
      <c r="H10" s="6" t="s">
        <v>29</v>
      </c>
      <c r="I10" s="83" t="s">
        <v>186</v>
      </c>
      <c r="J10" s="84"/>
    </row>
    <row r="11" spans="1:10" ht="21" x14ac:dyDescent="0.35">
      <c r="A11" s="6">
        <v>4</v>
      </c>
      <c r="B11" s="9" t="s">
        <v>58</v>
      </c>
      <c r="C11" s="8">
        <v>8335</v>
      </c>
      <c r="D11" s="8">
        <v>8335</v>
      </c>
      <c r="E11" s="6" t="s">
        <v>7</v>
      </c>
      <c r="F11" s="14" t="s">
        <v>162</v>
      </c>
      <c r="G11" s="14" t="s">
        <v>174</v>
      </c>
      <c r="H11" s="6" t="s">
        <v>29</v>
      </c>
      <c r="I11" s="83" t="s">
        <v>187</v>
      </c>
      <c r="J11" s="84"/>
    </row>
    <row r="12" spans="1:10" ht="21" x14ac:dyDescent="0.35">
      <c r="A12" s="6">
        <v>5</v>
      </c>
      <c r="B12" s="10" t="s">
        <v>151</v>
      </c>
      <c r="C12" s="8">
        <v>29461.55</v>
      </c>
      <c r="D12" s="8">
        <v>29461.55</v>
      </c>
      <c r="E12" s="6" t="s">
        <v>7</v>
      </c>
      <c r="F12" s="32" t="s">
        <v>163</v>
      </c>
      <c r="G12" s="32" t="s">
        <v>175</v>
      </c>
      <c r="H12" s="6" t="s">
        <v>29</v>
      </c>
      <c r="I12" s="83" t="s">
        <v>188</v>
      </c>
      <c r="J12" s="84"/>
    </row>
    <row r="13" spans="1:10" ht="21" x14ac:dyDescent="0.35">
      <c r="A13" s="6">
        <v>6</v>
      </c>
      <c r="B13" s="31" t="s">
        <v>152</v>
      </c>
      <c r="C13" s="8">
        <v>77433.759999999995</v>
      </c>
      <c r="D13" s="8">
        <v>77433.759999999995</v>
      </c>
      <c r="E13" s="6" t="s">
        <v>7</v>
      </c>
      <c r="F13" s="9" t="s">
        <v>164</v>
      </c>
      <c r="G13" s="12" t="s">
        <v>176</v>
      </c>
      <c r="H13" s="6" t="s">
        <v>29</v>
      </c>
      <c r="I13" s="83" t="s">
        <v>189</v>
      </c>
      <c r="J13" s="84"/>
    </row>
    <row r="14" spans="1:10" ht="21" x14ac:dyDescent="0.35">
      <c r="A14" s="6">
        <v>7</v>
      </c>
      <c r="B14" s="9" t="s">
        <v>153</v>
      </c>
      <c r="C14" s="8">
        <v>820</v>
      </c>
      <c r="D14" s="8">
        <v>820</v>
      </c>
      <c r="E14" s="6" t="s">
        <v>7</v>
      </c>
      <c r="F14" s="14" t="s">
        <v>165</v>
      </c>
      <c r="G14" s="14" t="s">
        <v>177</v>
      </c>
      <c r="H14" s="6" t="s">
        <v>29</v>
      </c>
      <c r="I14" s="83" t="s">
        <v>190</v>
      </c>
      <c r="J14" s="84"/>
    </row>
    <row r="15" spans="1:10" ht="21" x14ac:dyDescent="0.35">
      <c r="A15" s="6">
        <v>8</v>
      </c>
      <c r="B15" s="9" t="s">
        <v>154</v>
      </c>
      <c r="C15" s="8">
        <v>193000</v>
      </c>
      <c r="D15" s="8">
        <v>193000</v>
      </c>
      <c r="E15" s="6" t="s">
        <v>7</v>
      </c>
      <c r="F15" s="14" t="s">
        <v>166</v>
      </c>
      <c r="G15" s="14" t="s">
        <v>178</v>
      </c>
      <c r="H15" s="6" t="s">
        <v>29</v>
      </c>
      <c r="I15" s="83" t="s">
        <v>191</v>
      </c>
      <c r="J15" s="84"/>
    </row>
    <row r="16" spans="1:10" ht="21" x14ac:dyDescent="0.35">
      <c r="A16" s="6">
        <v>9</v>
      </c>
      <c r="B16" s="9" t="s">
        <v>155</v>
      </c>
      <c r="C16" s="8">
        <v>4890</v>
      </c>
      <c r="D16" s="8">
        <v>4890</v>
      </c>
      <c r="E16" s="6" t="s">
        <v>7</v>
      </c>
      <c r="F16" s="14" t="s">
        <v>167</v>
      </c>
      <c r="G16" s="14" t="s">
        <v>179</v>
      </c>
      <c r="H16" s="6" t="s">
        <v>29</v>
      </c>
      <c r="I16" s="83" t="s">
        <v>192</v>
      </c>
      <c r="J16" s="84"/>
    </row>
    <row r="17" spans="1:10" ht="21" x14ac:dyDescent="0.35">
      <c r="A17" s="6">
        <v>10</v>
      </c>
      <c r="B17" s="9" t="s">
        <v>156</v>
      </c>
      <c r="C17" s="8">
        <v>4500</v>
      </c>
      <c r="D17" s="8">
        <v>4500</v>
      </c>
      <c r="E17" s="6" t="s">
        <v>7</v>
      </c>
      <c r="F17" s="14" t="s">
        <v>168</v>
      </c>
      <c r="G17" s="14" t="s">
        <v>180</v>
      </c>
      <c r="H17" s="6" t="s">
        <v>29</v>
      </c>
      <c r="I17" s="83" t="s">
        <v>193</v>
      </c>
      <c r="J17" s="84"/>
    </row>
    <row r="18" spans="1:10" ht="21" x14ac:dyDescent="0.35">
      <c r="A18" s="6">
        <v>11</v>
      </c>
      <c r="B18" s="9" t="s">
        <v>156</v>
      </c>
      <c r="C18" s="8">
        <v>4500</v>
      </c>
      <c r="D18" s="8">
        <v>4500</v>
      </c>
      <c r="E18" s="6" t="s">
        <v>7</v>
      </c>
      <c r="F18" s="14" t="s">
        <v>168</v>
      </c>
      <c r="G18" s="14" t="s">
        <v>181</v>
      </c>
      <c r="H18" s="6" t="s">
        <v>29</v>
      </c>
      <c r="I18" s="83" t="s">
        <v>194</v>
      </c>
      <c r="J18" s="84"/>
    </row>
    <row r="19" spans="1:10" ht="21" x14ac:dyDescent="0.35">
      <c r="A19" s="6">
        <v>12</v>
      </c>
      <c r="B19" s="9" t="s">
        <v>156</v>
      </c>
      <c r="C19" s="8">
        <v>4500</v>
      </c>
      <c r="D19" s="8">
        <v>4500</v>
      </c>
      <c r="E19" s="6" t="s">
        <v>7</v>
      </c>
      <c r="F19" s="14" t="s">
        <v>168</v>
      </c>
      <c r="G19" s="14" t="s">
        <v>180</v>
      </c>
      <c r="H19" s="6" t="s">
        <v>29</v>
      </c>
      <c r="I19" s="83" t="s">
        <v>195</v>
      </c>
      <c r="J19" s="84"/>
    </row>
    <row r="20" spans="1:10" ht="21" x14ac:dyDescent="0.35">
      <c r="A20" s="6">
        <v>13</v>
      </c>
      <c r="B20" s="9" t="s">
        <v>157</v>
      </c>
      <c r="C20" s="8">
        <v>3250</v>
      </c>
      <c r="D20" s="8">
        <v>3250</v>
      </c>
      <c r="E20" s="6" t="s">
        <v>7</v>
      </c>
      <c r="F20" s="14" t="s">
        <v>169</v>
      </c>
      <c r="G20" s="14" t="s">
        <v>182</v>
      </c>
      <c r="H20" s="6" t="s">
        <v>29</v>
      </c>
      <c r="I20" s="83" t="s">
        <v>196</v>
      </c>
      <c r="J20" s="84"/>
    </row>
    <row r="21" spans="1:10" ht="21" x14ac:dyDescent="0.35">
      <c r="A21" s="6">
        <v>14</v>
      </c>
      <c r="B21" s="9" t="s">
        <v>158</v>
      </c>
      <c r="C21" s="8">
        <v>232000</v>
      </c>
      <c r="D21" s="8">
        <v>196000</v>
      </c>
      <c r="E21" s="6" t="s">
        <v>7</v>
      </c>
      <c r="F21" s="14" t="s">
        <v>170</v>
      </c>
      <c r="G21" s="14" t="s">
        <v>183</v>
      </c>
      <c r="H21" s="6" t="s">
        <v>29</v>
      </c>
      <c r="I21" s="83" t="s">
        <v>197</v>
      </c>
      <c r="J21" s="84"/>
    </row>
    <row r="22" spans="1:10" ht="21" x14ac:dyDescent="0.35">
      <c r="A22" s="9"/>
      <c r="B22" s="38" t="s">
        <v>10</v>
      </c>
      <c r="C22" s="37">
        <f>SUM(C8:C21)</f>
        <v>759190.31</v>
      </c>
      <c r="D22" s="37">
        <f>SUM(D8:D21)</f>
        <v>699190.31</v>
      </c>
      <c r="E22" s="9"/>
      <c r="F22" s="9"/>
      <c r="G22" s="9"/>
      <c r="H22" s="6"/>
      <c r="I22" s="83"/>
      <c r="J22" s="84"/>
    </row>
  </sheetData>
  <mergeCells count="28">
    <mergeCell ref="I22:J22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10:J10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  <mergeCell ref="I5:J5"/>
    <mergeCell ref="I6:J6"/>
    <mergeCell ref="I7:J7"/>
    <mergeCell ref="I8:J8"/>
    <mergeCell ref="I9:J9"/>
  </mergeCells>
  <pageMargins left="0.19685039370078741" right="0" top="0.74803149606299213" bottom="0.74803149606299213" header="0.31496062992125984" footer="0.31496062992125984"/>
  <pageSetup paperSize="9" scale="4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7"/>
  <sheetViews>
    <sheetView topLeftCell="B1" zoomScale="70" zoomScaleNormal="70" workbookViewId="0">
      <selection activeCell="G28" sqref="G28"/>
    </sheetView>
  </sheetViews>
  <sheetFormatPr defaultRowHeight="14.25" x14ac:dyDescent="0.2"/>
  <cols>
    <col min="2" max="2" width="54.375" customWidth="1"/>
    <col min="3" max="3" width="18.5" customWidth="1"/>
    <col min="4" max="4" width="18.75" customWidth="1"/>
    <col min="5" max="5" width="14.75" customWidth="1"/>
    <col min="6" max="6" width="44.25" bestFit="1" customWidth="1"/>
    <col min="7" max="7" width="52.625" bestFit="1" customWidth="1"/>
    <col min="8" max="8" width="20.125" bestFit="1" customWidth="1"/>
    <col min="10" max="10" width="22.875" customWidth="1"/>
    <col min="11" max="11" width="14.7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198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199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200</v>
      </c>
      <c r="C8" s="8">
        <v>122000</v>
      </c>
      <c r="D8" s="8">
        <v>122000</v>
      </c>
      <c r="E8" s="6" t="s">
        <v>7</v>
      </c>
      <c r="F8" s="14" t="s">
        <v>205</v>
      </c>
      <c r="G8" s="14" t="s">
        <v>221</v>
      </c>
      <c r="H8" s="6" t="s">
        <v>29</v>
      </c>
      <c r="I8" s="83" t="s">
        <v>234</v>
      </c>
      <c r="J8" s="84"/>
    </row>
    <row r="9" spans="1:10" ht="21" x14ac:dyDescent="0.35">
      <c r="A9" s="6">
        <v>2</v>
      </c>
      <c r="B9" s="9" t="s">
        <v>39</v>
      </c>
      <c r="C9" s="8">
        <v>91752</v>
      </c>
      <c r="D9" s="8">
        <v>91752</v>
      </c>
      <c r="E9" s="6" t="s">
        <v>7</v>
      </c>
      <c r="F9" s="14" t="s">
        <v>206</v>
      </c>
      <c r="G9" s="14" t="s">
        <v>222</v>
      </c>
      <c r="H9" s="6" t="s">
        <v>29</v>
      </c>
      <c r="I9" s="83" t="s">
        <v>235</v>
      </c>
      <c r="J9" s="84"/>
    </row>
    <row r="10" spans="1:10" ht="21" x14ac:dyDescent="0.35">
      <c r="A10" s="6">
        <v>3</v>
      </c>
      <c r="B10" s="33" t="s">
        <v>201</v>
      </c>
      <c r="C10" s="8">
        <v>27000</v>
      </c>
      <c r="D10" s="8">
        <v>27000</v>
      </c>
      <c r="E10" s="6" t="s">
        <v>7</v>
      </c>
      <c r="F10" s="14" t="s">
        <v>207</v>
      </c>
      <c r="G10" s="14" t="s">
        <v>223</v>
      </c>
      <c r="H10" s="6" t="s">
        <v>29</v>
      </c>
      <c r="I10" s="83" t="s">
        <v>236</v>
      </c>
      <c r="J10" s="84"/>
    </row>
    <row r="11" spans="1:10" ht="21" x14ac:dyDescent="0.35">
      <c r="A11" s="6">
        <v>4</v>
      </c>
      <c r="B11" s="9" t="s">
        <v>202</v>
      </c>
      <c r="C11" s="30">
        <v>2680</v>
      </c>
      <c r="D11" s="30">
        <v>2680</v>
      </c>
      <c r="E11" s="6" t="s">
        <v>7</v>
      </c>
      <c r="F11" s="9" t="s">
        <v>208</v>
      </c>
      <c r="G11" s="9" t="s">
        <v>224</v>
      </c>
      <c r="H11" s="6" t="s">
        <v>29</v>
      </c>
      <c r="I11" s="83" t="s">
        <v>237</v>
      </c>
      <c r="J11" s="84"/>
    </row>
    <row r="12" spans="1:10" ht="21" x14ac:dyDescent="0.35">
      <c r="A12" s="6">
        <v>5</v>
      </c>
      <c r="B12" s="9" t="s">
        <v>31</v>
      </c>
      <c r="C12" s="8">
        <v>90000</v>
      </c>
      <c r="D12" s="8">
        <v>90000</v>
      </c>
      <c r="E12" s="6" t="s">
        <v>7</v>
      </c>
      <c r="F12" s="14" t="s">
        <v>209</v>
      </c>
      <c r="G12" s="14" t="s">
        <v>225</v>
      </c>
      <c r="H12" s="6" t="s">
        <v>29</v>
      </c>
      <c r="I12" s="83" t="s">
        <v>238</v>
      </c>
      <c r="J12" s="84"/>
    </row>
    <row r="13" spans="1:10" ht="21" x14ac:dyDescent="0.35">
      <c r="A13" s="6">
        <v>6</v>
      </c>
      <c r="B13" s="9" t="s">
        <v>31</v>
      </c>
      <c r="C13" s="8">
        <v>54000</v>
      </c>
      <c r="D13" s="8">
        <v>54000</v>
      </c>
      <c r="E13" s="6" t="s">
        <v>7</v>
      </c>
      <c r="F13" s="14" t="s">
        <v>210</v>
      </c>
      <c r="G13" s="14" t="s">
        <v>226</v>
      </c>
      <c r="H13" s="6" t="s">
        <v>29</v>
      </c>
      <c r="I13" s="83" t="s">
        <v>239</v>
      </c>
      <c r="J13" s="84"/>
    </row>
    <row r="14" spans="1:10" ht="21" x14ac:dyDescent="0.35">
      <c r="A14" s="6">
        <v>7</v>
      </c>
      <c r="B14" s="9" t="s">
        <v>30</v>
      </c>
      <c r="C14" s="8">
        <v>54000</v>
      </c>
      <c r="D14" s="8">
        <v>54000</v>
      </c>
      <c r="E14" s="6" t="s">
        <v>7</v>
      </c>
      <c r="F14" s="14" t="s">
        <v>211</v>
      </c>
      <c r="G14" s="14" t="s">
        <v>227</v>
      </c>
      <c r="H14" s="6" t="s">
        <v>29</v>
      </c>
      <c r="I14" s="83" t="s">
        <v>240</v>
      </c>
      <c r="J14" s="84"/>
    </row>
    <row r="15" spans="1:10" ht="21" x14ac:dyDescent="0.35">
      <c r="A15" s="6">
        <v>8</v>
      </c>
      <c r="B15" s="9" t="s">
        <v>30</v>
      </c>
      <c r="C15" s="8">
        <v>36000</v>
      </c>
      <c r="D15" s="8">
        <v>36000</v>
      </c>
      <c r="E15" s="6" t="s">
        <v>7</v>
      </c>
      <c r="F15" s="14" t="s">
        <v>212</v>
      </c>
      <c r="G15" s="14" t="s">
        <v>52</v>
      </c>
      <c r="H15" s="6" t="s">
        <v>29</v>
      </c>
      <c r="I15" s="83" t="s">
        <v>241</v>
      </c>
      <c r="J15" s="84"/>
    </row>
    <row r="16" spans="1:10" ht="21" x14ac:dyDescent="0.35">
      <c r="A16" s="6">
        <v>9</v>
      </c>
      <c r="B16" s="9" t="s">
        <v>32</v>
      </c>
      <c r="C16" s="8">
        <v>90000</v>
      </c>
      <c r="D16" s="8">
        <v>90000</v>
      </c>
      <c r="E16" s="6" t="s">
        <v>7</v>
      </c>
      <c r="F16" s="14" t="s">
        <v>213</v>
      </c>
      <c r="G16" s="14" t="s">
        <v>228</v>
      </c>
      <c r="H16" s="6" t="s">
        <v>29</v>
      </c>
      <c r="I16" s="83" t="s">
        <v>242</v>
      </c>
      <c r="J16" s="84"/>
    </row>
    <row r="17" spans="1:10" ht="21" x14ac:dyDescent="0.35">
      <c r="A17" s="6">
        <v>10</v>
      </c>
      <c r="B17" s="9" t="s">
        <v>33</v>
      </c>
      <c r="C17" s="8">
        <v>72000</v>
      </c>
      <c r="D17" s="8">
        <v>72000</v>
      </c>
      <c r="E17" s="6" t="s">
        <v>7</v>
      </c>
      <c r="F17" s="14" t="s">
        <v>214</v>
      </c>
      <c r="G17" s="14" t="s">
        <v>229</v>
      </c>
      <c r="H17" s="6" t="s">
        <v>29</v>
      </c>
      <c r="I17" s="83" t="s">
        <v>243</v>
      </c>
      <c r="J17" s="84"/>
    </row>
    <row r="18" spans="1:10" ht="21" x14ac:dyDescent="0.35">
      <c r="A18" s="6">
        <v>11</v>
      </c>
      <c r="B18" s="9" t="s">
        <v>34</v>
      </c>
      <c r="C18" s="8">
        <v>60000</v>
      </c>
      <c r="D18" s="8">
        <v>60000</v>
      </c>
      <c r="E18" s="6" t="s">
        <v>7</v>
      </c>
      <c r="F18" s="14" t="s">
        <v>215</v>
      </c>
      <c r="G18" s="14" t="s">
        <v>230</v>
      </c>
      <c r="H18" s="6" t="s">
        <v>29</v>
      </c>
      <c r="I18" s="83" t="s">
        <v>244</v>
      </c>
      <c r="J18" s="84"/>
    </row>
    <row r="19" spans="1:10" ht="21" x14ac:dyDescent="0.35">
      <c r="A19" s="6">
        <v>12</v>
      </c>
      <c r="B19" s="9" t="s">
        <v>34</v>
      </c>
      <c r="C19" s="8">
        <v>60000</v>
      </c>
      <c r="D19" s="8">
        <v>60000</v>
      </c>
      <c r="E19" s="6" t="s">
        <v>7</v>
      </c>
      <c r="F19" s="14" t="s">
        <v>216</v>
      </c>
      <c r="G19" s="14" t="s">
        <v>231</v>
      </c>
      <c r="H19" s="6" t="s">
        <v>29</v>
      </c>
      <c r="I19" s="83" t="s">
        <v>245</v>
      </c>
      <c r="J19" s="84"/>
    </row>
    <row r="20" spans="1:10" ht="21" x14ac:dyDescent="0.35">
      <c r="A20" s="6">
        <v>13</v>
      </c>
      <c r="B20" s="9" t="s">
        <v>34</v>
      </c>
      <c r="C20" s="8">
        <v>60000</v>
      </c>
      <c r="D20" s="8">
        <v>60000</v>
      </c>
      <c r="E20" s="6" t="s">
        <v>7</v>
      </c>
      <c r="F20" s="14" t="s">
        <v>217</v>
      </c>
      <c r="G20" s="14" t="s">
        <v>36</v>
      </c>
      <c r="H20" s="6" t="s">
        <v>29</v>
      </c>
      <c r="I20" s="83" t="s">
        <v>246</v>
      </c>
      <c r="J20" s="84"/>
    </row>
    <row r="21" spans="1:10" ht="21" x14ac:dyDescent="0.35">
      <c r="A21" s="6">
        <v>14</v>
      </c>
      <c r="B21" s="9" t="s">
        <v>203</v>
      </c>
      <c r="C21" s="30">
        <v>4122.71</v>
      </c>
      <c r="D21" s="30">
        <v>4122.71</v>
      </c>
      <c r="E21" s="6" t="s">
        <v>7</v>
      </c>
      <c r="F21" s="9" t="s">
        <v>218</v>
      </c>
      <c r="G21" s="9" t="s">
        <v>232</v>
      </c>
      <c r="H21" s="6" t="s">
        <v>29</v>
      </c>
      <c r="I21" s="83" t="s">
        <v>248</v>
      </c>
      <c r="J21" s="84"/>
    </row>
    <row r="22" spans="1:10" ht="21" x14ac:dyDescent="0.35">
      <c r="A22" s="6">
        <v>15</v>
      </c>
      <c r="B22" s="9" t="s">
        <v>30</v>
      </c>
      <c r="C22" s="8">
        <v>60000</v>
      </c>
      <c r="D22" s="8">
        <v>60000</v>
      </c>
      <c r="E22" s="6" t="s">
        <v>7</v>
      </c>
      <c r="F22" s="14" t="s">
        <v>219</v>
      </c>
      <c r="G22" s="14" t="s">
        <v>35</v>
      </c>
      <c r="H22" s="6" t="s">
        <v>29</v>
      </c>
      <c r="I22" s="83" t="s">
        <v>247</v>
      </c>
      <c r="J22" s="84"/>
    </row>
    <row r="23" spans="1:10" ht="21" x14ac:dyDescent="0.35">
      <c r="A23" s="6">
        <v>16</v>
      </c>
      <c r="B23" s="9" t="s">
        <v>204</v>
      </c>
      <c r="C23" s="8">
        <v>3320</v>
      </c>
      <c r="D23" s="8">
        <v>3320</v>
      </c>
      <c r="E23" s="6" t="s">
        <v>7</v>
      </c>
      <c r="F23" s="9" t="s">
        <v>220</v>
      </c>
      <c r="G23" s="9" t="s">
        <v>233</v>
      </c>
      <c r="H23" s="6" t="s">
        <v>29</v>
      </c>
      <c r="I23" s="83" t="s">
        <v>249</v>
      </c>
      <c r="J23" s="84"/>
    </row>
    <row r="24" spans="1:10" ht="21" x14ac:dyDescent="0.35">
      <c r="A24" s="26"/>
      <c r="B24" s="38" t="s">
        <v>10</v>
      </c>
      <c r="C24" s="55">
        <f>SUM(C8:C23)</f>
        <v>886874.71</v>
      </c>
      <c r="D24" s="37">
        <f>SUM(D8:D23)</f>
        <v>886874.71</v>
      </c>
      <c r="E24" s="26"/>
      <c r="F24" s="9"/>
      <c r="G24" s="26"/>
      <c r="H24" s="26"/>
      <c r="I24" s="87"/>
      <c r="J24" s="88"/>
    </row>
    <row r="27" spans="1:10" x14ac:dyDescent="0.2">
      <c r="G27" s="23"/>
    </row>
  </sheetData>
  <mergeCells count="30">
    <mergeCell ref="I23:J23"/>
    <mergeCell ref="I24:J24"/>
    <mergeCell ref="I17:J17"/>
    <mergeCell ref="I18:J18"/>
    <mergeCell ref="I19:J19"/>
    <mergeCell ref="I20:J20"/>
    <mergeCell ref="I21:J21"/>
    <mergeCell ref="I22:J22"/>
    <mergeCell ref="I16:J16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</mergeCells>
  <pageMargins left="0.19685039370078741" right="0" top="0.74803149606299213" bottom="0.74803149606299213" header="0.31496062992125984" footer="0.31496062992125984"/>
  <pageSetup paperSize="9" scale="5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3"/>
  <sheetViews>
    <sheetView topLeftCell="B1" zoomScale="91" zoomScaleNormal="91" workbookViewId="0">
      <selection activeCell="C25" sqref="C25"/>
    </sheetView>
  </sheetViews>
  <sheetFormatPr defaultRowHeight="14.25" x14ac:dyDescent="0.2"/>
  <cols>
    <col min="2" max="2" width="58.75" customWidth="1"/>
    <col min="3" max="3" width="17.25" customWidth="1"/>
    <col min="4" max="4" width="19.125" customWidth="1"/>
    <col min="5" max="5" width="15.625" customWidth="1"/>
    <col min="6" max="6" width="39.625" customWidth="1"/>
    <col min="7" max="7" width="45.75" customWidth="1"/>
    <col min="8" max="8" width="14.875" customWidth="1"/>
    <col min="10" max="10" width="18.75" customWidth="1"/>
    <col min="11" max="11" width="15.37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568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569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250</v>
      </c>
      <c r="C8" s="8">
        <v>18180</v>
      </c>
      <c r="D8" s="8">
        <v>18180</v>
      </c>
      <c r="E8" s="6" t="s">
        <v>7</v>
      </c>
      <c r="F8" s="9" t="s">
        <v>261</v>
      </c>
      <c r="G8" s="9" t="s">
        <v>274</v>
      </c>
      <c r="H8" s="6" t="s">
        <v>29</v>
      </c>
      <c r="I8" s="83" t="s">
        <v>287</v>
      </c>
      <c r="J8" s="84"/>
    </row>
    <row r="9" spans="1:10" ht="21" x14ac:dyDescent="0.35">
      <c r="A9" s="6">
        <v>2</v>
      </c>
      <c r="B9" s="9" t="s">
        <v>251</v>
      </c>
      <c r="C9" s="8">
        <v>12000</v>
      </c>
      <c r="D9" s="8">
        <v>12000</v>
      </c>
      <c r="E9" s="6" t="s">
        <v>7</v>
      </c>
      <c r="F9" s="9" t="s">
        <v>262</v>
      </c>
      <c r="G9" s="9" t="s">
        <v>275</v>
      </c>
      <c r="H9" s="6" t="s">
        <v>29</v>
      </c>
      <c r="I9" s="83" t="s">
        <v>288</v>
      </c>
      <c r="J9" s="84"/>
    </row>
    <row r="10" spans="1:10" ht="21" x14ac:dyDescent="0.35">
      <c r="A10" s="6">
        <v>3</v>
      </c>
      <c r="B10" s="9" t="s">
        <v>252</v>
      </c>
      <c r="C10" s="8">
        <v>1050</v>
      </c>
      <c r="D10" s="8">
        <v>1050</v>
      </c>
      <c r="E10" s="6" t="s">
        <v>7</v>
      </c>
      <c r="F10" s="9" t="s">
        <v>263</v>
      </c>
      <c r="G10" s="9" t="s">
        <v>276</v>
      </c>
      <c r="H10" s="6" t="s">
        <v>29</v>
      </c>
      <c r="I10" s="83" t="s">
        <v>289</v>
      </c>
      <c r="J10" s="84"/>
    </row>
    <row r="11" spans="1:10" ht="21" x14ac:dyDescent="0.35">
      <c r="A11" s="6">
        <v>4</v>
      </c>
      <c r="B11" s="9" t="s">
        <v>253</v>
      </c>
      <c r="C11" s="8">
        <v>450</v>
      </c>
      <c r="D11" s="8">
        <v>450</v>
      </c>
      <c r="E11" s="6" t="s">
        <v>7</v>
      </c>
      <c r="F11" s="9" t="s">
        <v>264</v>
      </c>
      <c r="G11" s="9" t="s">
        <v>277</v>
      </c>
      <c r="H11" s="6" t="s">
        <v>29</v>
      </c>
      <c r="I11" s="83" t="s">
        <v>290</v>
      </c>
      <c r="J11" s="84"/>
    </row>
    <row r="12" spans="1:10" ht="21" x14ac:dyDescent="0.35">
      <c r="A12" s="6">
        <v>5</v>
      </c>
      <c r="B12" s="9" t="s">
        <v>254</v>
      </c>
      <c r="C12" s="8">
        <v>1500</v>
      </c>
      <c r="D12" s="8">
        <v>1500</v>
      </c>
      <c r="E12" s="6" t="s">
        <v>7</v>
      </c>
      <c r="F12" s="9" t="s">
        <v>265</v>
      </c>
      <c r="G12" s="9" t="s">
        <v>278</v>
      </c>
      <c r="H12" s="6" t="s">
        <v>29</v>
      </c>
      <c r="I12" s="83" t="s">
        <v>291</v>
      </c>
      <c r="J12" s="84"/>
    </row>
    <row r="13" spans="1:10" ht="21" x14ac:dyDescent="0.35">
      <c r="A13" s="6">
        <v>6</v>
      </c>
      <c r="B13" s="9" t="s">
        <v>255</v>
      </c>
      <c r="C13" s="8">
        <v>16214</v>
      </c>
      <c r="D13" s="8">
        <v>16214</v>
      </c>
      <c r="E13" s="6" t="s">
        <v>7</v>
      </c>
      <c r="F13" s="9" t="s">
        <v>266</v>
      </c>
      <c r="G13" s="9" t="s">
        <v>279</v>
      </c>
      <c r="H13" s="6" t="s">
        <v>29</v>
      </c>
      <c r="I13" s="83" t="s">
        <v>292</v>
      </c>
      <c r="J13" s="84"/>
    </row>
    <row r="14" spans="1:10" ht="21" x14ac:dyDescent="0.35">
      <c r="A14" s="6">
        <v>7</v>
      </c>
      <c r="B14" s="9" t="s">
        <v>256</v>
      </c>
      <c r="C14" s="8">
        <v>3700</v>
      </c>
      <c r="D14" s="8">
        <v>3700</v>
      </c>
      <c r="E14" s="6" t="s">
        <v>7</v>
      </c>
      <c r="F14" s="9" t="s">
        <v>267</v>
      </c>
      <c r="G14" s="9" t="s">
        <v>280</v>
      </c>
      <c r="H14" s="6" t="s">
        <v>29</v>
      </c>
      <c r="I14" s="83" t="s">
        <v>293</v>
      </c>
      <c r="J14" s="84"/>
    </row>
    <row r="15" spans="1:10" ht="21" x14ac:dyDescent="0.35">
      <c r="A15" s="6">
        <v>8</v>
      </c>
      <c r="B15" s="9" t="s">
        <v>257</v>
      </c>
      <c r="C15" s="8">
        <v>3180</v>
      </c>
      <c r="D15" s="8">
        <v>3180</v>
      </c>
      <c r="E15" s="6" t="s">
        <v>7</v>
      </c>
      <c r="F15" s="9" t="s">
        <v>268</v>
      </c>
      <c r="G15" s="9" t="s">
        <v>281</v>
      </c>
      <c r="H15" s="6" t="s">
        <v>29</v>
      </c>
      <c r="I15" s="83" t="s">
        <v>294</v>
      </c>
      <c r="J15" s="84"/>
    </row>
    <row r="16" spans="1:10" ht="21" x14ac:dyDescent="0.35">
      <c r="A16" s="6">
        <v>9</v>
      </c>
      <c r="B16" s="9" t="s">
        <v>258</v>
      </c>
      <c r="C16" s="8">
        <v>4550</v>
      </c>
      <c r="D16" s="8">
        <v>4550</v>
      </c>
      <c r="E16" s="6" t="s">
        <v>7</v>
      </c>
      <c r="F16" s="9" t="s">
        <v>269</v>
      </c>
      <c r="G16" s="9" t="s">
        <v>282</v>
      </c>
      <c r="H16" s="6" t="s">
        <v>29</v>
      </c>
      <c r="I16" s="83" t="s">
        <v>296</v>
      </c>
      <c r="J16" s="84"/>
    </row>
    <row r="17" spans="1:10" ht="21" x14ac:dyDescent="0.35">
      <c r="A17" s="6">
        <v>10</v>
      </c>
      <c r="B17" s="9" t="s">
        <v>258</v>
      </c>
      <c r="C17" s="8">
        <v>1175</v>
      </c>
      <c r="D17" s="8">
        <v>1175</v>
      </c>
      <c r="E17" s="6" t="s">
        <v>7</v>
      </c>
      <c r="F17" s="9" t="s">
        <v>270</v>
      </c>
      <c r="G17" s="9" t="s">
        <v>283</v>
      </c>
      <c r="H17" s="6" t="s">
        <v>29</v>
      </c>
      <c r="I17" s="83" t="s">
        <v>295</v>
      </c>
      <c r="J17" s="84"/>
    </row>
    <row r="18" spans="1:10" ht="21" x14ac:dyDescent="0.35">
      <c r="A18" s="6">
        <v>11</v>
      </c>
      <c r="B18" s="9" t="s">
        <v>58</v>
      </c>
      <c r="C18" s="8">
        <v>10195</v>
      </c>
      <c r="D18" s="8">
        <v>10195</v>
      </c>
      <c r="E18" s="6" t="s">
        <v>7</v>
      </c>
      <c r="F18" s="9" t="s">
        <v>271</v>
      </c>
      <c r="G18" s="9" t="s">
        <v>284</v>
      </c>
      <c r="H18" s="6" t="s">
        <v>29</v>
      </c>
      <c r="I18" s="83" t="s">
        <v>299</v>
      </c>
      <c r="J18" s="84"/>
    </row>
    <row r="19" spans="1:10" ht="21" x14ac:dyDescent="0.35">
      <c r="A19" s="6">
        <v>12</v>
      </c>
      <c r="B19" s="9" t="s">
        <v>259</v>
      </c>
      <c r="C19" s="8">
        <v>78000</v>
      </c>
      <c r="D19" s="8">
        <v>78000</v>
      </c>
      <c r="E19" s="6" t="s">
        <v>7</v>
      </c>
      <c r="F19" s="9" t="s">
        <v>272</v>
      </c>
      <c r="G19" s="9" t="s">
        <v>285</v>
      </c>
      <c r="H19" s="6" t="s">
        <v>29</v>
      </c>
      <c r="I19" s="83" t="s">
        <v>297</v>
      </c>
      <c r="J19" s="84"/>
    </row>
    <row r="20" spans="1:10" ht="21" x14ac:dyDescent="0.35">
      <c r="A20" s="6">
        <v>13</v>
      </c>
      <c r="B20" s="9" t="s">
        <v>260</v>
      </c>
      <c r="C20" s="8">
        <v>1800</v>
      </c>
      <c r="D20" s="8">
        <v>1800</v>
      </c>
      <c r="E20" s="6" t="s">
        <v>7</v>
      </c>
      <c r="F20" s="9" t="s">
        <v>273</v>
      </c>
      <c r="G20" s="9" t="s">
        <v>286</v>
      </c>
      <c r="H20" s="6" t="s">
        <v>29</v>
      </c>
      <c r="I20" s="83" t="s">
        <v>298</v>
      </c>
      <c r="J20" s="84"/>
    </row>
    <row r="21" spans="1:10" ht="21" x14ac:dyDescent="0.35">
      <c r="A21" s="26"/>
      <c r="B21" s="50" t="s">
        <v>10</v>
      </c>
      <c r="C21" s="37">
        <f>SUM(C8:C20)</f>
        <v>151994</v>
      </c>
      <c r="D21" s="37">
        <f>SUM(D8:D20)</f>
        <v>151994</v>
      </c>
      <c r="E21" s="26"/>
      <c r="F21" s="26"/>
      <c r="G21" s="26"/>
      <c r="H21" s="26"/>
      <c r="I21" s="87"/>
      <c r="J21" s="88"/>
    </row>
    <row r="23" spans="1:10" x14ac:dyDescent="0.2">
      <c r="G23" s="23"/>
    </row>
  </sheetData>
  <mergeCells count="27">
    <mergeCell ref="I21:J21"/>
    <mergeCell ref="I17:J17"/>
    <mergeCell ref="I18:J18"/>
    <mergeCell ref="I19:J19"/>
    <mergeCell ref="I20:J20"/>
    <mergeCell ref="I16:J16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</mergeCells>
  <pageMargins left="0.19685039370078741" right="0" top="0.74803149606299213" bottom="0.74803149606299213" header="0.31496062992125984" footer="0.31496062992125984"/>
  <pageSetup paperSize="9" scale="53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7"/>
  <sheetViews>
    <sheetView zoomScale="75" zoomScaleNormal="75" workbookViewId="0">
      <selection activeCell="C10" sqref="C10"/>
    </sheetView>
  </sheetViews>
  <sheetFormatPr defaultRowHeight="14.25" x14ac:dyDescent="0.2"/>
  <cols>
    <col min="2" max="2" width="83.25" customWidth="1"/>
    <col min="3" max="3" width="16.5" bestFit="1" customWidth="1"/>
    <col min="4" max="4" width="13.125" customWidth="1"/>
    <col min="5" max="5" width="18.75" customWidth="1"/>
    <col min="6" max="6" width="48.375" customWidth="1"/>
    <col min="7" max="7" width="56.75" customWidth="1"/>
    <col min="8" max="8" width="14" customWidth="1"/>
    <col min="10" max="10" width="21" customWidth="1"/>
    <col min="11" max="11" width="14.62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300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301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302</v>
      </c>
      <c r="C8" s="8">
        <v>198000</v>
      </c>
      <c r="D8" s="8">
        <v>198000</v>
      </c>
      <c r="E8" s="6" t="s">
        <v>7</v>
      </c>
      <c r="F8" s="9" t="s">
        <v>315</v>
      </c>
      <c r="G8" s="9" t="s">
        <v>331</v>
      </c>
      <c r="H8" s="6" t="s">
        <v>29</v>
      </c>
      <c r="I8" s="83" t="s">
        <v>347</v>
      </c>
      <c r="J8" s="84"/>
    </row>
    <row r="9" spans="1:10" ht="21" x14ac:dyDescent="0.35">
      <c r="A9" s="6">
        <v>2</v>
      </c>
      <c r="B9" s="9" t="s">
        <v>303</v>
      </c>
      <c r="C9" s="8">
        <v>450000</v>
      </c>
      <c r="D9" s="8">
        <v>450000</v>
      </c>
      <c r="E9" s="6" t="s">
        <v>7</v>
      </c>
      <c r="F9" s="9" t="s">
        <v>316</v>
      </c>
      <c r="G9" s="9" t="s">
        <v>332</v>
      </c>
      <c r="H9" s="6" t="s">
        <v>29</v>
      </c>
      <c r="I9" s="83" t="s">
        <v>348</v>
      </c>
      <c r="J9" s="84"/>
    </row>
    <row r="10" spans="1:10" ht="21" x14ac:dyDescent="0.35">
      <c r="A10" s="6">
        <v>3</v>
      </c>
      <c r="B10" s="9" t="s">
        <v>304</v>
      </c>
      <c r="C10" s="8">
        <v>352000</v>
      </c>
      <c r="D10" s="8">
        <v>352000</v>
      </c>
      <c r="E10" s="6" t="s">
        <v>7</v>
      </c>
      <c r="F10" s="9" t="s">
        <v>317</v>
      </c>
      <c r="G10" s="9" t="s">
        <v>333</v>
      </c>
      <c r="H10" s="6" t="s">
        <v>29</v>
      </c>
      <c r="I10" s="83" t="s">
        <v>349</v>
      </c>
      <c r="J10" s="84"/>
    </row>
    <row r="11" spans="1:10" ht="21" x14ac:dyDescent="0.35">
      <c r="A11" s="6">
        <v>4</v>
      </c>
      <c r="B11" s="9" t="s">
        <v>305</v>
      </c>
      <c r="C11" s="8">
        <v>115000</v>
      </c>
      <c r="D11" s="8">
        <v>115000</v>
      </c>
      <c r="E11" s="6" t="s">
        <v>7</v>
      </c>
      <c r="F11" s="9" t="s">
        <v>318</v>
      </c>
      <c r="G11" s="9" t="s">
        <v>334</v>
      </c>
      <c r="H11" s="6" t="s">
        <v>29</v>
      </c>
      <c r="I11" s="83" t="s">
        <v>350</v>
      </c>
      <c r="J11" s="84"/>
    </row>
    <row r="12" spans="1:10" ht="21" x14ac:dyDescent="0.35">
      <c r="A12" s="6">
        <v>5</v>
      </c>
      <c r="B12" s="9" t="s">
        <v>306</v>
      </c>
      <c r="C12" s="8">
        <v>51120</v>
      </c>
      <c r="D12" s="8">
        <v>51120</v>
      </c>
      <c r="E12" s="6" t="s">
        <v>7</v>
      </c>
      <c r="F12" s="9" t="s">
        <v>319</v>
      </c>
      <c r="G12" s="9" t="s">
        <v>335</v>
      </c>
      <c r="H12" s="6" t="s">
        <v>29</v>
      </c>
      <c r="I12" s="83" t="s">
        <v>351</v>
      </c>
      <c r="J12" s="84"/>
    </row>
    <row r="13" spans="1:10" ht="21" x14ac:dyDescent="0.35">
      <c r="A13" s="6">
        <v>6</v>
      </c>
      <c r="B13" s="9" t="s">
        <v>307</v>
      </c>
      <c r="C13" s="8">
        <v>8000</v>
      </c>
      <c r="D13" s="8">
        <v>8000</v>
      </c>
      <c r="E13" s="6" t="s">
        <v>7</v>
      </c>
      <c r="F13" s="9" t="s">
        <v>320</v>
      </c>
      <c r="G13" s="9" t="s">
        <v>336</v>
      </c>
      <c r="H13" s="6" t="s">
        <v>29</v>
      </c>
      <c r="I13" s="83" t="s">
        <v>352</v>
      </c>
      <c r="J13" s="84"/>
    </row>
    <row r="14" spans="1:10" ht="21" x14ac:dyDescent="0.35">
      <c r="A14" s="6">
        <v>7</v>
      </c>
      <c r="B14" s="9" t="s">
        <v>308</v>
      </c>
      <c r="C14" s="8">
        <v>23000</v>
      </c>
      <c r="D14" s="8">
        <v>23000</v>
      </c>
      <c r="E14" s="6" t="s">
        <v>7</v>
      </c>
      <c r="F14" s="9" t="s">
        <v>321</v>
      </c>
      <c r="G14" s="9" t="s">
        <v>337</v>
      </c>
      <c r="H14" s="6" t="s">
        <v>29</v>
      </c>
      <c r="I14" s="83" t="s">
        <v>353</v>
      </c>
      <c r="J14" s="84"/>
    </row>
    <row r="15" spans="1:10" ht="21" x14ac:dyDescent="0.35">
      <c r="A15" s="6">
        <v>8</v>
      </c>
      <c r="B15" s="9" t="s">
        <v>309</v>
      </c>
      <c r="C15" s="8">
        <v>13000</v>
      </c>
      <c r="D15" s="8">
        <v>13000</v>
      </c>
      <c r="E15" s="6" t="s">
        <v>7</v>
      </c>
      <c r="F15" s="9" t="s">
        <v>322</v>
      </c>
      <c r="G15" s="9" t="s">
        <v>338</v>
      </c>
      <c r="H15" s="6" t="s">
        <v>29</v>
      </c>
      <c r="I15" s="83" t="s">
        <v>354</v>
      </c>
      <c r="J15" s="84"/>
    </row>
    <row r="16" spans="1:10" ht="21" x14ac:dyDescent="0.35">
      <c r="A16" s="6">
        <v>9</v>
      </c>
      <c r="B16" s="9" t="s">
        <v>310</v>
      </c>
      <c r="C16" s="8">
        <v>4500</v>
      </c>
      <c r="D16" s="8">
        <v>4500</v>
      </c>
      <c r="E16" s="6" t="s">
        <v>7</v>
      </c>
      <c r="F16" s="9" t="s">
        <v>323</v>
      </c>
      <c r="G16" s="9" t="s">
        <v>339</v>
      </c>
      <c r="H16" s="6" t="s">
        <v>29</v>
      </c>
      <c r="I16" s="83" t="s">
        <v>355</v>
      </c>
      <c r="J16" s="84"/>
    </row>
    <row r="17" spans="1:10" ht="21" x14ac:dyDescent="0.35">
      <c r="A17" s="6">
        <v>10</v>
      </c>
      <c r="B17" s="9" t="s">
        <v>58</v>
      </c>
      <c r="C17" s="8">
        <v>20407</v>
      </c>
      <c r="D17" s="8">
        <v>20407</v>
      </c>
      <c r="E17" s="6" t="s">
        <v>7</v>
      </c>
      <c r="F17" s="9" t="s">
        <v>324</v>
      </c>
      <c r="G17" s="9" t="s">
        <v>340</v>
      </c>
      <c r="H17" s="6" t="s">
        <v>29</v>
      </c>
      <c r="I17" s="83" t="s">
        <v>356</v>
      </c>
      <c r="J17" s="84"/>
    </row>
    <row r="18" spans="1:10" ht="21" x14ac:dyDescent="0.35">
      <c r="A18" s="6">
        <v>11</v>
      </c>
      <c r="B18" s="12" t="s">
        <v>311</v>
      </c>
      <c r="C18" s="8">
        <v>26000</v>
      </c>
      <c r="D18" s="8">
        <v>26000</v>
      </c>
      <c r="E18" s="6" t="s">
        <v>7</v>
      </c>
      <c r="F18" s="9" t="s">
        <v>325</v>
      </c>
      <c r="G18" s="9" t="s">
        <v>341</v>
      </c>
      <c r="H18" s="6" t="s">
        <v>29</v>
      </c>
      <c r="I18" s="83" t="s">
        <v>359</v>
      </c>
      <c r="J18" s="84"/>
    </row>
    <row r="19" spans="1:10" ht="21" x14ac:dyDescent="0.35">
      <c r="A19" s="6">
        <v>12</v>
      </c>
      <c r="B19" s="9" t="s">
        <v>312</v>
      </c>
      <c r="C19" s="8">
        <v>8416700</v>
      </c>
      <c r="D19" s="8">
        <v>8413084.1999999993</v>
      </c>
      <c r="E19" s="6" t="s">
        <v>7</v>
      </c>
      <c r="F19" s="9" t="s">
        <v>326</v>
      </c>
      <c r="G19" s="9" t="s">
        <v>342</v>
      </c>
      <c r="H19" s="6" t="s">
        <v>29</v>
      </c>
      <c r="I19" s="83" t="s">
        <v>362</v>
      </c>
      <c r="J19" s="84"/>
    </row>
    <row r="20" spans="1:10" ht="21" x14ac:dyDescent="0.35">
      <c r="A20" s="6">
        <v>13</v>
      </c>
      <c r="B20" s="9" t="s">
        <v>313</v>
      </c>
      <c r="C20" s="8">
        <v>41500</v>
      </c>
      <c r="D20" s="8">
        <v>41500</v>
      </c>
      <c r="E20" s="6" t="s">
        <v>7</v>
      </c>
      <c r="F20" s="9" t="s">
        <v>327</v>
      </c>
      <c r="G20" s="9" t="s">
        <v>343</v>
      </c>
      <c r="H20" s="6" t="s">
        <v>29</v>
      </c>
      <c r="I20" s="83" t="s">
        <v>357</v>
      </c>
      <c r="J20" s="84"/>
    </row>
    <row r="21" spans="1:10" ht="21" x14ac:dyDescent="0.35">
      <c r="A21" s="6">
        <v>14</v>
      </c>
      <c r="B21" s="9" t="s">
        <v>58</v>
      </c>
      <c r="C21" s="8">
        <v>18157</v>
      </c>
      <c r="D21" s="8">
        <v>18157</v>
      </c>
      <c r="E21" s="6" t="s">
        <v>7</v>
      </c>
      <c r="F21" s="9" t="s">
        <v>328</v>
      </c>
      <c r="G21" s="9" t="s">
        <v>344</v>
      </c>
      <c r="H21" s="6" t="s">
        <v>29</v>
      </c>
      <c r="I21" s="83" t="s">
        <v>358</v>
      </c>
      <c r="J21" s="84"/>
    </row>
    <row r="22" spans="1:10" ht="21" x14ac:dyDescent="0.35">
      <c r="A22" s="6">
        <v>15</v>
      </c>
      <c r="B22" s="9" t="s">
        <v>314</v>
      </c>
      <c r="C22" s="8">
        <v>800</v>
      </c>
      <c r="D22" s="8">
        <v>800</v>
      </c>
      <c r="E22" s="6" t="s">
        <v>7</v>
      </c>
      <c r="F22" s="9" t="s">
        <v>329</v>
      </c>
      <c r="G22" s="9" t="s">
        <v>345</v>
      </c>
      <c r="H22" s="6" t="s">
        <v>29</v>
      </c>
      <c r="I22" s="83" t="s">
        <v>360</v>
      </c>
      <c r="J22" s="84"/>
    </row>
    <row r="23" spans="1:10" ht="21" x14ac:dyDescent="0.35">
      <c r="A23" s="6">
        <v>16</v>
      </c>
      <c r="B23" s="9" t="s">
        <v>34</v>
      </c>
      <c r="C23" s="8">
        <v>39666</v>
      </c>
      <c r="D23" s="8">
        <v>39666</v>
      </c>
      <c r="E23" s="6" t="s">
        <v>7</v>
      </c>
      <c r="F23" s="9" t="s">
        <v>330</v>
      </c>
      <c r="G23" s="9" t="s">
        <v>346</v>
      </c>
      <c r="H23" s="6" t="s">
        <v>29</v>
      </c>
      <c r="I23" s="83" t="s">
        <v>361</v>
      </c>
      <c r="J23" s="84"/>
    </row>
    <row r="24" spans="1:10" ht="21" x14ac:dyDescent="0.35">
      <c r="A24" s="9"/>
      <c r="B24" s="50" t="s">
        <v>10</v>
      </c>
      <c r="C24" s="37">
        <f>SUM(C8:C23)</f>
        <v>9777850</v>
      </c>
      <c r="D24" s="37">
        <f>SUM(D8:D23)</f>
        <v>9774234.1999999993</v>
      </c>
      <c r="E24" s="6"/>
      <c r="F24" s="9"/>
      <c r="G24" s="9"/>
      <c r="H24" s="26"/>
      <c r="I24" s="87"/>
      <c r="J24" s="88"/>
    </row>
    <row r="25" spans="1:10" ht="21" x14ac:dyDescent="0.35">
      <c r="A25" s="12"/>
      <c r="B25" s="12"/>
      <c r="C25" s="12"/>
      <c r="D25" s="12"/>
      <c r="E25" s="12"/>
      <c r="F25" s="12"/>
      <c r="G25" s="12"/>
    </row>
    <row r="26" spans="1:10" ht="21" x14ac:dyDescent="0.35">
      <c r="A26" s="12"/>
      <c r="B26" s="12"/>
      <c r="C26" s="12"/>
      <c r="D26" s="12"/>
      <c r="E26" s="12"/>
      <c r="F26" s="12"/>
      <c r="G26" s="12"/>
    </row>
    <row r="27" spans="1:10" ht="21" x14ac:dyDescent="0.35">
      <c r="A27" s="12"/>
      <c r="B27" s="12"/>
      <c r="C27" s="12"/>
      <c r="D27" s="12"/>
      <c r="E27" s="12"/>
      <c r="F27" s="12"/>
      <c r="G27" s="12"/>
    </row>
  </sheetData>
  <mergeCells count="30">
    <mergeCell ref="I23:J23"/>
    <mergeCell ref="I24:J24"/>
    <mergeCell ref="I17:J17"/>
    <mergeCell ref="I18:J18"/>
    <mergeCell ref="I19:J19"/>
    <mergeCell ref="I20:J20"/>
    <mergeCell ref="I21:J21"/>
    <mergeCell ref="I22:J22"/>
    <mergeCell ref="I16:J16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</mergeCells>
  <pageMargins left="0.19685039370078741" right="0" top="0.74803149606299213" bottom="0.74803149606299213" header="0.31496062992125984" footer="0.31496062992125984"/>
  <pageSetup paperSize="9" scale="46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zoomScale="71" zoomScaleNormal="71" workbookViewId="0">
      <selection activeCell="C20" sqref="C20"/>
    </sheetView>
  </sheetViews>
  <sheetFormatPr defaultRowHeight="14.25" x14ac:dyDescent="0.2"/>
  <cols>
    <col min="1" max="1" width="6.875" customWidth="1"/>
    <col min="2" max="2" width="73" customWidth="1"/>
    <col min="3" max="3" width="17.375" customWidth="1"/>
    <col min="4" max="4" width="14" customWidth="1"/>
    <col min="5" max="5" width="16.875" customWidth="1"/>
    <col min="6" max="6" width="59.5" bestFit="1" customWidth="1"/>
    <col min="7" max="7" width="66.75" customWidth="1"/>
    <col min="8" max="8" width="14.5" customWidth="1"/>
    <col min="10" max="10" width="21" customWidth="1"/>
    <col min="11" max="11" width="15.87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371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372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363</v>
      </c>
      <c r="C8" s="8">
        <v>1380</v>
      </c>
      <c r="D8" s="8">
        <v>1380</v>
      </c>
      <c r="E8" s="6" t="s">
        <v>7</v>
      </c>
      <c r="F8" s="9" t="s">
        <v>373</v>
      </c>
      <c r="G8" s="9" t="s">
        <v>385</v>
      </c>
      <c r="H8" s="6" t="s">
        <v>29</v>
      </c>
      <c r="I8" s="83" t="s">
        <v>397</v>
      </c>
      <c r="J8" s="84"/>
    </row>
    <row r="9" spans="1:10" ht="21" x14ac:dyDescent="0.35">
      <c r="A9" s="6">
        <v>2</v>
      </c>
      <c r="B9" s="9" t="s">
        <v>149</v>
      </c>
      <c r="C9" s="8">
        <v>195066.9</v>
      </c>
      <c r="D9" s="8">
        <v>195066.9</v>
      </c>
      <c r="E9" s="6" t="s">
        <v>7</v>
      </c>
      <c r="F9" s="9" t="s">
        <v>374</v>
      </c>
      <c r="G9" s="9" t="s">
        <v>386</v>
      </c>
      <c r="H9" s="6" t="s">
        <v>29</v>
      </c>
      <c r="I9" s="83" t="s">
        <v>398</v>
      </c>
      <c r="J9" s="84"/>
    </row>
    <row r="10" spans="1:10" ht="21" x14ac:dyDescent="0.35">
      <c r="A10" s="6">
        <v>3</v>
      </c>
      <c r="B10" s="9" t="s">
        <v>364</v>
      </c>
      <c r="C10" s="8">
        <v>844225.2</v>
      </c>
      <c r="D10" s="8">
        <v>844225.2</v>
      </c>
      <c r="E10" s="6" t="s">
        <v>7</v>
      </c>
      <c r="F10" s="9" t="s">
        <v>375</v>
      </c>
      <c r="G10" s="9" t="s">
        <v>387</v>
      </c>
      <c r="H10" s="6" t="s">
        <v>29</v>
      </c>
      <c r="I10" s="83" t="s">
        <v>399</v>
      </c>
      <c r="J10" s="84"/>
    </row>
    <row r="11" spans="1:10" ht="21" x14ac:dyDescent="0.35">
      <c r="A11" s="6">
        <v>4</v>
      </c>
      <c r="B11" s="9" t="s">
        <v>365</v>
      </c>
      <c r="C11" s="8">
        <v>6500</v>
      </c>
      <c r="D11" s="8">
        <v>6500</v>
      </c>
      <c r="E11" s="6" t="s">
        <v>7</v>
      </c>
      <c r="F11" s="9" t="s">
        <v>376</v>
      </c>
      <c r="G11" s="9" t="s">
        <v>388</v>
      </c>
      <c r="H11" s="6" t="s">
        <v>29</v>
      </c>
      <c r="I11" s="83" t="s">
        <v>400</v>
      </c>
      <c r="J11" s="84"/>
    </row>
    <row r="12" spans="1:10" ht="21" x14ac:dyDescent="0.35">
      <c r="A12" s="6">
        <v>5</v>
      </c>
      <c r="B12" s="9" t="s">
        <v>366</v>
      </c>
      <c r="C12" s="8">
        <v>990</v>
      </c>
      <c r="D12" s="8">
        <v>990</v>
      </c>
      <c r="E12" s="6" t="s">
        <v>7</v>
      </c>
      <c r="F12" s="9" t="s">
        <v>377</v>
      </c>
      <c r="G12" s="9" t="s">
        <v>389</v>
      </c>
      <c r="H12" s="6" t="s">
        <v>29</v>
      </c>
      <c r="I12" s="83" t="s">
        <v>401</v>
      </c>
      <c r="J12" s="84"/>
    </row>
    <row r="13" spans="1:10" ht="21" x14ac:dyDescent="0.35">
      <c r="A13" s="6">
        <v>6</v>
      </c>
      <c r="B13" s="9" t="s">
        <v>257</v>
      </c>
      <c r="C13" s="8">
        <v>10030</v>
      </c>
      <c r="D13" s="8">
        <v>10030</v>
      </c>
      <c r="E13" s="6" t="s">
        <v>7</v>
      </c>
      <c r="F13" s="9" t="s">
        <v>378</v>
      </c>
      <c r="G13" s="9" t="s">
        <v>390</v>
      </c>
      <c r="H13" s="6" t="s">
        <v>29</v>
      </c>
      <c r="I13" s="83" t="s">
        <v>402</v>
      </c>
      <c r="J13" s="84"/>
    </row>
    <row r="14" spans="1:10" ht="21" x14ac:dyDescent="0.35">
      <c r="A14" s="6">
        <v>7</v>
      </c>
      <c r="B14" s="9" t="s">
        <v>367</v>
      </c>
      <c r="C14" s="8">
        <v>2200</v>
      </c>
      <c r="D14" s="8">
        <v>2200</v>
      </c>
      <c r="E14" s="6" t="s">
        <v>7</v>
      </c>
      <c r="F14" s="9" t="s">
        <v>379</v>
      </c>
      <c r="G14" s="9" t="s">
        <v>391</v>
      </c>
      <c r="H14" s="6" t="s">
        <v>29</v>
      </c>
      <c r="I14" s="83" t="s">
        <v>403</v>
      </c>
      <c r="J14" s="84"/>
    </row>
    <row r="15" spans="1:10" ht="21" x14ac:dyDescent="0.35">
      <c r="A15" s="6">
        <v>8</v>
      </c>
      <c r="B15" s="9" t="s">
        <v>149</v>
      </c>
      <c r="C15" s="8">
        <v>595</v>
      </c>
      <c r="D15" s="8">
        <v>595</v>
      </c>
      <c r="E15" s="6" t="s">
        <v>7</v>
      </c>
      <c r="F15" s="9" t="s">
        <v>380</v>
      </c>
      <c r="G15" s="9" t="s">
        <v>392</v>
      </c>
      <c r="H15" s="6" t="s">
        <v>29</v>
      </c>
      <c r="I15" s="83" t="s">
        <v>404</v>
      </c>
      <c r="J15" s="84"/>
    </row>
    <row r="16" spans="1:10" ht="21" x14ac:dyDescent="0.35">
      <c r="A16" s="6">
        <v>9</v>
      </c>
      <c r="B16" s="10" t="s">
        <v>368</v>
      </c>
      <c r="C16" s="8">
        <v>21000</v>
      </c>
      <c r="D16" s="8">
        <v>21000</v>
      </c>
      <c r="E16" s="6" t="s">
        <v>7</v>
      </c>
      <c r="F16" s="9" t="s">
        <v>381</v>
      </c>
      <c r="G16" s="9" t="s">
        <v>393</v>
      </c>
      <c r="H16" s="6" t="s">
        <v>29</v>
      </c>
      <c r="I16" s="83" t="s">
        <v>408</v>
      </c>
      <c r="J16" s="84"/>
    </row>
    <row r="17" spans="1:10" ht="21" x14ac:dyDescent="0.35">
      <c r="A17" s="6">
        <v>10</v>
      </c>
      <c r="B17" s="9" t="s">
        <v>369</v>
      </c>
      <c r="C17" s="8">
        <v>16000</v>
      </c>
      <c r="D17" s="8">
        <v>16000</v>
      </c>
      <c r="E17" s="6" t="s">
        <v>7</v>
      </c>
      <c r="F17" s="9" t="s">
        <v>382</v>
      </c>
      <c r="G17" s="12" t="s">
        <v>394</v>
      </c>
      <c r="H17" s="6" t="s">
        <v>29</v>
      </c>
      <c r="I17" s="83" t="s">
        <v>405</v>
      </c>
      <c r="J17" s="84"/>
    </row>
    <row r="18" spans="1:10" ht="21" x14ac:dyDescent="0.35">
      <c r="A18" s="6">
        <v>11</v>
      </c>
      <c r="B18" s="9" t="s">
        <v>57</v>
      </c>
      <c r="C18" s="8">
        <v>2200</v>
      </c>
      <c r="D18" s="8">
        <v>2200</v>
      </c>
      <c r="E18" s="6" t="s">
        <v>7</v>
      </c>
      <c r="F18" s="9" t="s">
        <v>383</v>
      </c>
      <c r="G18" s="9" t="s">
        <v>395</v>
      </c>
      <c r="H18" s="6" t="s">
        <v>29</v>
      </c>
      <c r="I18" s="83" t="s">
        <v>406</v>
      </c>
      <c r="J18" s="84"/>
    </row>
    <row r="19" spans="1:10" ht="21" x14ac:dyDescent="0.35">
      <c r="A19" s="6">
        <v>12</v>
      </c>
      <c r="B19" s="9" t="s">
        <v>370</v>
      </c>
      <c r="C19" s="8">
        <v>1850</v>
      </c>
      <c r="D19" s="8">
        <v>1850</v>
      </c>
      <c r="E19" s="6" t="s">
        <v>7</v>
      </c>
      <c r="F19" s="9" t="s">
        <v>384</v>
      </c>
      <c r="G19" s="9" t="s">
        <v>396</v>
      </c>
      <c r="H19" s="6" t="s">
        <v>29</v>
      </c>
      <c r="I19" s="83" t="s">
        <v>407</v>
      </c>
      <c r="J19" s="84"/>
    </row>
    <row r="20" spans="1:10" ht="21" x14ac:dyDescent="0.35">
      <c r="A20" s="9"/>
      <c r="B20" s="50" t="s">
        <v>10</v>
      </c>
      <c r="C20" s="37">
        <f>SUM(C8:C19)</f>
        <v>1102037.1000000001</v>
      </c>
      <c r="D20" s="37">
        <f>SUM(D8:D19)</f>
        <v>1102037.1000000001</v>
      </c>
      <c r="E20" s="9"/>
      <c r="F20" s="9"/>
      <c r="G20" s="9"/>
      <c r="H20" s="9"/>
      <c r="I20" s="83"/>
      <c r="J20" s="84"/>
    </row>
  </sheetData>
  <mergeCells count="26">
    <mergeCell ref="I20:J20"/>
    <mergeCell ref="I17:J17"/>
    <mergeCell ref="I18:J18"/>
    <mergeCell ref="I19:J19"/>
    <mergeCell ref="I11:J11"/>
    <mergeCell ref="I12:J12"/>
    <mergeCell ref="I13:J13"/>
    <mergeCell ref="I14:J14"/>
    <mergeCell ref="I15:J15"/>
    <mergeCell ref="I16:J16"/>
    <mergeCell ref="I10:J10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  <mergeCell ref="I5:J5"/>
    <mergeCell ref="I6:J6"/>
    <mergeCell ref="I7:J7"/>
    <mergeCell ref="I8:J8"/>
    <mergeCell ref="I9:J9"/>
  </mergeCells>
  <pageMargins left="0.19685039370078741" right="0" top="0.74803149606299213" bottom="0.74803149606299213" header="0.31496062992125984" footer="0.31496062992125984"/>
  <pageSetup paperSize="9" scale="4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4"/>
  <sheetViews>
    <sheetView topLeftCell="A5" zoomScale="70" zoomScaleNormal="70" workbookViewId="0">
      <selection activeCell="E36" sqref="E36"/>
    </sheetView>
  </sheetViews>
  <sheetFormatPr defaultRowHeight="14.25" x14ac:dyDescent="0.2"/>
  <cols>
    <col min="2" max="2" width="90.375" customWidth="1"/>
    <col min="3" max="3" width="17.625" bestFit="1" customWidth="1"/>
    <col min="4" max="4" width="20.375" customWidth="1"/>
    <col min="5" max="5" width="16" customWidth="1"/>
    <col min="6" max="6" width="56.5" bestFit="1" customWidth="1"/>
    <col min="7" max="7" width="65.625" customWidth="1"/>
    <col min="8" max="8" width="22.375" customWidth="1"/>
    <col min="10" max="10" width="27.5" customWidth="1"/>
    <col min="11" max="11" width="24.12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571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570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9" t="s">
        <v>409</v>
      </c>
      <c r="C8" s="8">
        <v>4019000</v>
      </c>
      <c r="D8" s="8">
        <v>4157293.18</v>
      </c>
      <c r="E8" s="6" t="s">
        <v>419</v>
      </c>
      <c r="F8" s="9" t="s">
        <v>420</v>
      </c>
      <c r="G8" s="9" t="s">
        <v>441</v>
      </c>
      <c r="H8" s="6" t="s">
        <v>29</v>
      </c>
      <c r="I8" s="83" t="s">
        <v>462</v>
      </c>
      <c r="J8" s="84"/>
    </row>
    <row r="9" spans="1:10" ht="21" x14ac:dyDescent="0.35">
      <c r="A9" s="6">
        <v>2</v>
      </c>
      <c r="B9" s="9" t="s">
        <v>409</v>
      </c>
      <c r="C9" s="8">
        <v>1092000</v>
      </c>
      <c r="D9" s="8">
        <v>1196223.73</v>
      </c>
      <c r="E9" s="6" t="s">
        <v>419</v>
      </c>
      <c r="F9" s="9" t="s">
        <v>421</v>
      </c>
      <c r="G9" s="9" t="s">
        <v>442</v>
      </c>
      <c r="H9" s="6" t="s">
        <v>29</v>
      </c>
      <c r="I9" s="83" t="s">
        <v>463</v>
      </c>
      <c r="J9" s="84"/>
    </row>
    <row r="10" spans="1:10" ht="21" x14ac:dyDescent="0.35">
      <c r="A10" s="6">
        <v>3</v>
      </c>
      <c r="B10" s="9" t="s">
        <v>312</v>
      </c>
      <c r="C10" s="8">
        <v>7630000</v>
      </c>
      <c r="D10" s="8">
        <v>7630000</v>
      </c>
      <c r="E10" s="6" t="s">
        <v>7</v>
      </c>
      <c r="F10" s="9" t="s">
        <v>422</v>
      </c>
      <c r="G10" s="9" t="s">
        <v>443</v>
      </c>
      <c r="H10" s="6" t="s">
        <v>29</v>
      </c>
      <c r="I10" s="83" t="s">
        <v>464</v>
      </c>
      <c r="J10" s="84"/>
    </row>
    <row r="11" spans="1:10" ht="21" x14ac:dyDescent="0.35">
      <c r="A11" s="6">
        <v>4</v>
      </c>
      <c r="B11" s="9" t="s">
        <v>255</v>
      </c>
      <c r="C11" s="8">
        <v>3623</v>
      </c>
      <c r="D11" s="8">
        <v>3623</v>
      </c>
      <c r="E11" s="6" t="s">
        <v>7</v>
      </c>
      <c r="F11" s="9" t="s">
        <v>423</v>
      </c>
      <c r="G11" s="9" t="s">
        <v>444</v>
      </c>
      <c r="H11" s="6" t="s">
        <v>29</v>
      </c>
      <c r="I11" s="83" t="s">
        <v>467</v>
      </c>
      <c r="J11" s="84"/>
    </row>
    <row r="12" spans="1:10" ht="21" x14ac:dyDescent="0.35">
      <c r="A12" s="6">
        <v>5</v>
      </c>
      <c r="B12" s="9" t="s">
        <v>58</v>
      </c>
      <c r="C12" s="8">
        <v>10837.5</v>
      </c>
      <c r="D12" s="8">
        <v>10837.5</v>
      </c>
      <c r="E12" s="6" t="s">
        <v>7</v>
      </c>
      <c r="F12" s="9" t="s">
        <v>465</v>
      </c>
      <c r="G12" s="9" t="s">
        <v>466</v>
      </c>
      <c r="H12" s="6" t="s">
        <v>29</v>
      </c>
      <c r="I12" s="83" t="s">
        <v>468</v>
      </c>
      <c r="J12" s="84"/>
    </row>
    <row r="13" spans="1:10" ht="21" x14ac:dyDescent="0.35">
      <c r="A13" s="6">
        <v>6</v>
      </c>
      <c r="B13" s="9" t="s">
        <v>58</v>
      </c>
      <c r="C13" s="8">
        <v>16229</v>
      </c>
      <c r="D13" s="8">
        <v>16229</v>
      </c>
      <c r="E13" s="6" t="s">
        <v>7</v>
      </c>
      <c r="F13" s="9" t="s">
        <v>424</v>
      </c>
      <c r="G13" s="9" t="s">
        <v>445</v>
      </c>
      <c r="H13" s="6" t="s">
        <v>29</v>
      </c>
      <c r="I13" s="83" t="s">
        <v>469</v>
      </c>
      <c r="J13" s="84"/>
    </row>
    <row r="14" spans="1:10" ht="21" x14ac:dyDescent="0.35">
      <c r="A14" s="6">
        <v>7</v>
      </c>
      <c r="B14" s="12" t="s">
        <v>410</v>
      </c>
      <c r="C14" s="8">
        <v>4960.5200000000004</v>
      </c>
      <c r="D14" s="8">
        <v>4960.5200000000004</v>
      </c>
      <c r="E14" s="6" t="s">
        <v>7</v>
      </c>
      <c r="F14" s="9" t="s">
        <v>425</v>
      </c>
      <c r="G14" s="9" t="s">
        <v>446</v>
      </c>
      <c r="H14" s="6" t="s">
        <v>29</v>
      </c>
      <c r="I14" s="83" t="s">
        <v>470</v>
      </c>
      <c r="J14" s="84"/>
    </row>
    <row r="15" spans="1:10" ht="21" x14ac:dyDescent="0.35">
      <c r="A15" s="6">
        <v>8</v>
      </c>
      <c r="B15" s="9" t="s">
        <v>366</v>
      </c>
      <c r="C15" s="8">
        <v>5100</v>
      </c>
      <c r="D15" s="8">
        <v>5100</v>
      </c>
      <c r="E15" s="6" t="s">
        <v>7</v>
      </c>
      <c r="F15" s="9" t="s">
        <v>426</v>
      </c>
      <c r="G15" s="9" t="s">
        <v>447</v>
      </c>
      <c r="H15" s="6" t="s">
        <v>29</v>
      </c>
      <c r="I15" s="83" t="s">
        <v>471</v>
      </c>
      <c r="J15" s="84"/>
    </row>
    <row r="16" spans="1:10" ht="21" x14ac:dyDescent="0.35">
      <c r="A16" s="6">
        <v>9</v>
      </c>
      <c r="B16" s="9" t="s">
        <v>411</v>
      </c>
      <c r="C16" s="8">
        <v>413000</v>
      </c>
      <c r="D16" s="8">
        <v>413000</v>
      </c>
      <c r="E16" s="6" t="s">
        <v>7</v>
      </c>
      <c r="F16" s="9" t="s">
        <v>427</v>
      </c>
      <c r="G16" s="9" t="s">
        <v>448</v>
      </c>
      <c r="H16" s="6" t="s">
        <v>29</v>
      </c>
      <c r="I16" s="83" t="s">
        <v>472</v>
      </c>
      <c r="J16" s="84"/>
    </row>
    <row r="17" spans="1:10" ht="21" x14ac:dyDescent="0.35">
      <c r="A17" s="6">
        <v>10</v>
      </c>
      <c r="B17" s="9" t="s">
        <v>412</v>
      </c>
      <c r="C17" s="8">
        <v>135700</v>
      </c>
      <c r="D17" s="8">
        <v>135700</v>
      </c>
      <c r="E17" s="6" t="s">
        <v>7</v>
      </c>
      <c r="F17" s="9" t="s">
        <v>428</v>
      </c>
      <c r="G17" s="9" t="s">
        <v>449</v>
      </c>
      <c r="H17" s="6" t="s">
        <v>29</v>
      </c>
      <c r="I17" s="83" t="s">
        <v>473</v>
      </c>
      <c r="J17" s="84"/>
    </row>
    <row r="18" spans="1:10" ht="42" x14ac:dyDescent="0.2">
      <c r="A18" s="52">
        <v>11</v>
      </c>
      <c r="B18" s="57" t="s">
        <v>413</v>
      </c>
      <c r="C18" s="54">
        <v>6095000</v>
      </c>
      <c r="D18" s="54">
        <v>6263265.71</v>
      </c>
      <c r="E18" s="52" t="s">
        <v>419</v>
      </c>
      <c r="F18" s="14" t="s">
        <v>429</v>
      </c>
      <c r="G18" s="14" t="s">
        <v>450</v>
      </c>
      <c r="H18" s="52" t="s">
        <v>29</v>
      </c>
      <c r="I18" s="85" t="s">
        <v>474</v>
      </c>
      <c r="J18" s="86"/>
    </row>
    <row r="19" spans="1:10" ht="21" x14ac:dyDescent="0.35">
      <c r="A19" s="6">
        <v>12</v>
      </c>
      <c r="B19" s="9" t="s">
        <v>39</v>
      </c>
      <c r="C19" s="8">
        <v>90185</v>
      </c>
      <c r="D19" s="8">
        <v>90185</v>
      </c>
      <c r="E19" s="6" t="s">
        <v>7</v>
      </c>
      <c r="F19" s="9" t="s">
        <v>430</v>
      </c>
      <c r="G19" s="9" t="s">
        <v>451</v>
      </c>
      <c r="H19" s="6" t="s">
        <v>29</v>
      </c>
      <c r="I19" s="83" t="s">
        <v>475</v>
      </c>
      <c r="J19" s="84"/>
    </row>
    <row r="20" spans="1:10" ht="21" x14ac:dyDescent="0.35">
      <c r="A20" s="6">
        <v>13</v>
      </c>
      <c r="B20" s="9" t="s">
        <v>414</v>
      </c>
      <c r="C20" s="8">
        <v>2300</v>
      </c>
      <c r="D20" s="8">
        <v>2300</v>
      </c>
      <c r="E20" s="6" t="s">
        <v>7</v>
      </c>
      <c r="F20" s="9" t="s">
        <v>431</v>
      </c>
      <c r="G20" s="9" t="s">
        <v>452</v>
      </c>
      <c r="H20" s="6" t="s">
        <v>29</v>
      </c>
      <c r="I20" s="83" t="s">
        <v>476</v>
      </c>
      <c r="J20" s="84"/>
    </row>
    <row r="21" spans="1:10" ht="21" x14ac:dyDescent="0.35">
      <c r="A21" s="6">
        <v>14</v>
      </c>
      <c r="B21" s="9" t="s">
        <v>149</v>
      </c>
      <c r="C21" s="8">
        <v>3820</v>
      </c>
      <c r="D21" s="8">
        <v>3820</v>
      </c>
      <c r="E21" s="6" t="s">
        <v>7</v>
      </c>
      <c r="F21" s="9" t="s">
        <v>432</v>
      </c>
      <c r="G21" s="9" t="s">
        <v>453</v>
      </c>
      <c r="H21" s="6" t="s">
        <v>29</v>
      </c>
      <c r="I21" s="83" t="s">
        <v>477</v>
      </c>
      <c r="J21" s="84"/>
    </row>
    <row r="22" spans="1:10" ht="21" x14ac:dyDescent="0.35">
      <c r="A22" s="6">
        <v>15</v>
      </c>
      <c r="B22" s="9" t="s">
        <v>415</v>
      </c>
      <c r="C22" s="8">
        <v>10000</v>
      </c>
      <c r="D22" s="8">
        <v>10000</v>
      </c>
      <c r="E22" s="6" t="s">
        <v>7</v>
      </c>
      <c r="F22" s="9" t="s">
        <v>433</v>
      </c>
      <c r="G22" s="9" t="s">
        <v>454</v>
      </c>
      <c r="H22" s="6" t="s">
        <v>29</v>
      </c>
      <c r="I22" s="83" t="s">
        <v>478</v>
      </c>
      <c r="J22" s="84"/>
    </row>
    <row r="23" spans="1:10" ht="21" x14ac:dyDescent="0.35">
      <c r="A23" s="6">
        <v>16</v>
      </c>
      <c r="B23" s="9" t="s">
        <v>416</v>
      </c>
      <c r="C23" s="8">
        <v>5000</v>
      </c>
      <c r="D23" s="8">
        <v>5000</v>
      </c>
      <c r="E23" s="6" t="s">
        <v>7</v>
      </c>
      <c r="F23" s="9" t="s">
        <v>434</v>
      </c>
      <c r="G23" s="9" t="s">
        <v>455</v>
      </c>
      <c r="H23" s="6" t="s">
        <v>29</v>
      </c>
      <c r="I23" s="83" t="s">
        <v>479</v>
      </c>
      <c r="J23" s="84"/>
    </row>
    <row r="24" spans="1:10" ht="21" x14ac:dyDescent="0.35">
      <c r="A24" s="6">
        <v>17</v>
      </c>
      <c r="B24" s="9" t="s">
        <v>57</v>
      </c>
      <c r="C24" s="8">
        <v>1730</v>
      </c>
      <c r="D24" s="8">
        <v>1730</v>
      </c>
      <c r="E24" s="6" t="s">
        <v>7</v>
      </c>
      <c r="F24" s="9" t="s">
        <v>435</v>
      </c>
      <c r="G24" s="9" t="s">
        <v>456</v>
      </c>
      <c r="H24" s="6" t="s">
        <v>29</v>
      </c>
      <c r="I24" s="83" t="s">
        <v>480</v>
      </c>
      <c r="J24" s="84"/>
    </row>
    <row r="25" spans="1:10" ht="21" x14ac:dyDescent="0.35">
      <c r="A25" s="6">
        <v>18</v>
      </c>
      <c r="B25" s="9" t="s">
        <v>370</v>
      </c>
      <c r="C25" s="8">
        <v>3750</v>
      </c>
      <c r="D25" s="8">
        <v>3750</v>
      </c>
      <c r="E25" s="6" t="s">
        <v>7</v>
      </c>
      <c r="F25" s="9" t="s">
        <v>436</v>
      </c>
      <c r="G25" s="9" t="s">
        <v>457</v>
      </c>
      <c r="H25" s="6" t="s">
        <v>29</v>
      </c>
      <c r="I25" s="83" t="s">
        <v>481</v>
      </c>
      <c r="J25" s="84"/>
    </row>
    <row r="26" spans="1:10" ht="21" x14ac:dyDescent="0.35">
      <c r="A26" s="6">
        <v>19</v>
      </c>
      <c r="B26" s="9" t="s">
        <v>58</v>
      </c>
      <c r="C26" s="8">
        <v>23817</v>
      </c>
      <c r="D26" s="8">
        <v>23817</v>
      </c>
      <c r="E26" s="6" t="s">
        <v>7</v>
      </c>
      <c r="F26" s="9" t="s">
        <v>437</v>
      </c>
      <c r="G26" s="9" t="s">
        <v>458</v>
      </c>
      <c r="H26" s="6" t="s">
        <v>29</v>
      </c>
      <c r="I26" s="83" t="s">
        <v>482</v>
      </c>
      <c r="J26" s="84"/>
    </row>
    <row r="27" spans="1:10" ht="21" x14ac:dyDescent="0.35">
      <c r="A27" s="6">
        <v>20</v>
      </c>
      <c r="B27" s="9" t="s">
        <v>417</v>
      </c>
      <c r="C27" s="8">
        <v>20000</v>
      </c>
      <c r="D27" s="8">
        <v>20000</v>
      </c>
      <c r="E27" s="6" t="s">
        <v>7</v>
      </c>
      <c r="F27" s="14" t="s">
        <v>438</v>
      </c>
      <c r="G27" s="14" t="s">
        <v>459</v>
      </c>
      <c r="H27" s="6" t="s">
        <v>29</v>
      </c>
      <c r="I27" s="83" t="s">
        <v>483</v>
      </c>
      <c r="J27" s="84"/>
    </row>
    <row r="28" spans="1:10" ht="42" x14ac:dyDescent="0.2">
      <c r="A28" s="52">
        <v>21</v>
      </c>
      <c r="B28" s="58" t="s">
        <v>418</v>
      </c>
      <c r="C28" s="54">
        <v>8720</v>
      </c>
      <c r="D28" s="54">
        <v>8720</v>
      </c>
      <c r="E28" s="52" t="s">
        <v>7</v>
      </c>
      <c r="F28" s="14" t="s">
        <v>439</v>
      </c>
      <c r="G28" s="14" t="s">
        <v>460</v>
      </c>
      <c r="H28" s="52" t="s">
        <v>29</v>
      </c>
      <c r="I28" s="85" t="s">
        <v>484</v>
      </c>
      <c r="J28" s="86"/>
    </row>
    <row r="29" spans="1:10" ht="21" x14ac:dyDescent="0.35">
      <c r="A29" s="6">
        <v>22</v>
      </c>
      <c r="B29" s="9" t="s">
        <v>34</v>
      </c>
      <c r="C29" s="8">
        <v>20000</v>
      </c>
      <c r="D29" s="8">
        <v>20000</v>
      </c>
      <c r="E29" s="6" t="s">
        <v>7</v>
      </c>
      <c r="F29" s="9" t="s">
        <v>440</v>
      </c>
      <c r="G29" s="9" t="s">
        <v>461</v>
      </c>
      <c r="H29" s="6" t="s">
        <v>29</v>
      </c>
      <c r="I29" s="83" t="s">
        <v>485</v>
      </c>
      <c r="J29" s="84"/>
    </row>
    <row r="30" spans="1:10" ht="21" x14ac:dyDescent="0.35">
      <c r="A30" s="9"/>
      <c r="B30" s="50" t="s">
        <v>10</v>
      </c>
      <c r="C30" s="37">
        <f>SUM(C8:C29)</f>
        <v>19614772.02</v>
      </c>
      <c r="D30" s="37">
        <f>SUM(D8:D29)</f>
        <v>20025554.640000001</v>
      </c>
      <c r="E30" s="9"/>
      <c r="F30" s="9"/>
      <c r="G30" s="26"/>
      <c r="H30" s="6"/>
      <c r="I30" s="83"/>
      <c r="J30" s="84"/>
    </row>
    <row r="31" spans="1:10" ht="21" x14ac:dyDescent="0.35">
      <c r="A31" s="12"/>
      <c r="B31" s="12"/>
      <c r="C31" s="12"/>
      <c r="D31" s="12"/>
      <c r="E31" s="12"/>
      <c r="F31" s="12"/>
    </row>
    <row r="32" spans="1:10" ht="21" x14ac:dyDescent="0.35">
      <c r="A32" s="12"/>
      <c r="B32" s="12"/>
      <c r="C32" s="12"/>
      <c r="D32" s="12"/>
      <c r="E32" s="12"/>
      <c r="F32" s="12"/>
    </row>
    <row r="33" spans="1:6" ht="21" x14ac:dyDescent="0.35">
      <c r="A33" s="12"/>
      <c r="B33" s="12"/>
      <c r="C33" s="12"/>
      <c r="D33" s="12"/>
      <c r="E33" s="12"/>
      <c r="F33" s="12"/>
    </row>
    <row r="34" spans="1:6" ht="21" x14ac:dyDescent="0.35">
      <c r="A34" s="12"/>
      <c r="B34" s="12"/>
      <c r="C34" s="12"/>
      <c r="D34" s="12"/>
      <c r="E34" s="12"/>
      <c r="F34" s="12"/>
    </row>
  </sheetData>
  <mergeCells count="36">
    <mergeCell ref="I30:J30"/>
    <mergeCell ref="I12:J12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7:J17"/>
    <mergeCell ref="I11:J11"/>
    <mergeCell ref="I13:J13"/>
    <mergeCell ref="I14:J14"/>
    <mergeCell ref="I15:J15"/>
    <mergeCell ref="I16:J16"/>
    <mergeCell ref="I10:J10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  <mergeCell ref="I5:J5"/>
    <mergeCell ref="I6:J6"/>
    <mergeCell ref="I7:J7"/>
    <mergeCell ref="I8:J8"/>
    <mergeCell ref="I9:J9"/>
  </mergeCells>
  <phoneticPr fontId="8" type="noConversion"/>
  <pageMargins left="0.19685039370078741" right="0" top="0.74803149606299213" bottom="0.74803149606299213" header="0.31496062992125984" footer="0.31496062992125984"/>
  <pageSetup paperSize="9" scale="4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7"/>
  <sheetViews>
    <sheetView zoomScale="70" zoomScaleNormal="70" workbookViewId="0">
      <selection activeCell="F32" sqref="F32"/>
    </sheetView>
  </sheetViews>
  <sheetFormatPr defaultRowHeight="14.25" x14ac:dyDescent="0.2"/>
  <cols>
    <col min="2" max="2" width="68.125" customWidth="1"/>
    <col min="3" max="3" width="17.625" bestFit="1" customWidth="1"/>
    <col min="4" max="4" width="13.75" bestFit="1" customWidth="1"/>
    <col min="5" max="5" width="15" customWidth="1"/>
    <col min="6" max="6" width="46.125" customWidth="1"/>
    <col min="7" max="7" width="55.875" bestFit="1" customWidth="1"/>
    <col min="8" max="8" width="15.75" customWidth="1"/>
    <col min="10" max="10" width="19.375" customWidth="1"/>
    <col min="11" max="11" width="19.2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567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572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51" t="s">
        <v>486</v>
      </c>
      <c r="C8" s="8">
        <v>26200</v>
      </c>
      <c r="D8" s="8">
        <v>26200</v>
      </c>
      <c r="E8" s="6" t="s">
        <v>7</v>
      </c>
      <c r="F8" s="9" t="s">
        <v>497</v>
      </c>
      <c r="G8" s="9" t="s">
        <v>514</v>
      </c>
      <c r="H8" s="6" t="s">
        <v>29</v>
      </c>
      <c r="I8" s="83" t="s">
        <v>531</v>
      </c>
      <c r="J8" s="84"/>
    </row>
    <row r="9" spans="1:10" ht="21" x14ac:dyDescent="0.35">
      <c r="A9" s="6">
        <v>2</v>
      </c>
      <c r="B9" s="51" t="s">
        <v>487</v>
      </c>
      <c r="C9" s="8">
        <v>40560</v>
      </c>
      <c r="D9" s="8">
        <v>40560</v>
      </c>
      <c r="E9" s="6" t="s">
        <v>7</v>
      </c>
      <c r="F9" s="9" t="s">
        <v>498</v>
      </c>
      <c r="G9" s="9" t="s">
        <v>515</v>
      </c>
      <c r="H9" s="6" t="s">
        <v>29</v>
      </c>
      <c r="I9" s="83" t="s">
        <v>532</v>
      </c>
      <c r="J9" s="84"/>
    </row>
    <row r="10" spans="1:10" ht="21" x14ac:dyDescent="0.35">
      <c r="A10" s="6">
        <v>3</v>
      </c>
      <c r="B10" s="59" t="s">
        <v>488</v>
      </c>
      <c r="C10" s="8">
        <v>11902.47</v>
      </c>
      <c r="D10" s="8">
        <v>11902.47</v>
      </c>
      <c r="E10" s="6" t="s">
        <v>7</v>
      </c>
      <c r="F10" s="9" t="s">
        <v>499</v>
      </c>
      <c r="G10" s="9" t="s">
        <v>516</v>
      </c>
      <c r="H10" s="6" t="s">
        <v>29</v>
      </c>
      <c r="I10" s="83" t="s">
        <v>533</v>
      </c>
      <c r="J10" s="84"/>
    </row>
    <row r="11" spans="1:10" ht="21" x14ac:dyDescent="0.35">
      <c r="A11" s="6">
        <v>4</v>
      </c>
      <c r="B11" s="60" t="s">
        <v>489</v>
      </c>
      <c r="C11" s="8">
        <v>57490</v>
      </c>
      <c r="D11" s="8">
        <v>57490</v>
      </c>
      <c r="E11" s="6" t="s">
        <v>7</v>
      </c>
      <c r="F11" s="34" t="s">
        <v>500</v>
      </c>
      <c r="G11" s="34" t="s">
        <v>517</v>
      </c>
      <c r="H11" s="6" t="s">
        <v>29</v>
      </c>
      <c r="I11" s="83" t="s">
        <v>534</v>
      </c>
      <c r="J11" s="84"/>
    </row>
    <row r="12" spans="1:10" ht="21" x14ac:dyDescent="0.35">
      <c r="A12" s="6">
        <v>5</v>
      </c>
      <c r="B12" s="51" t="s">
        <v>255</v>
      </c>
      <c r="C12" s="8">
        <v>1440</v>
      </c>
      <c r="D12" s="8">
        <v>1440</v>
      </c>
      <c r="E12" s="6" t="s">
        <v>7</v>
      </c>
      <c r="F12" s="9" t="s">
        <v>501</v>
      </c>
      <c r="G12" s="9" t="s">
        <v>518</v>
      </c>
      <c r="H12" s="6" t="s">
        <v>29</v>
      </c>
      <c r="I12" s="83" t="s">
        <v>535</v>
      </c>
      <c r="J12" s="84"/>
    </row>
    <row r="13" spans="1:10" ht="21" x14ac:dyDescent="0.35">
      <c r="A13" s="6">
        <v>6</v>
      </c>
      <c r="B13" s="51" t="s">
        <v>490</v>
      </c>
      <c r="C13" s="8">
        <v>1592</v>
      </c>
      <c r="D13" s="8">
        <v>1592</v>
      </c>
      <c r="E13" s="6" t="s">
        <v>7</v>
      </c>
      <c r="F13" s="9" t="s">
        <v>502</v>
      </c>
      <c r="G13" s="9" t="s">
        <v>519</v>
      </c>
      <c r="H13" s="6" t="s">
        <v>29</v>
      </c>
      <c r="I13" s="83" t="s">
        <v>536</v>
      </c>
      <c r="J13" s="84"/>
    </row>
    <row r="14" spans="1:10" ht="21" x14ac:dyDescent="0.35">
      <c r="A14" s="6">
        <v>7</v>
      </c>
      <c r="B14" s="51" t="s">
        <v>257</v>
      </c>
      <c r="C14" s="8">
        <v>8690</v>
      </c>
      <c r="D14" s="8">
        <v>8690</v>
      </c>
      <c r="E14" s="6" t="s">
        <v>7</v>
      </c>
      <c r="F14" s="9" t="s">
        <v>503</v>
      </c>
      <c r="G14" s="9" t="s">
        <v>520</v>
      </c>
      <c r="H14" s="6" t="s">
        <v>29</v>
      </c>
      <c r="I14" s="83" t="s">
        <v>537</v>
      </c>
      <c r="J14" s="84"/>
    </row>
    <row r="15" spans="1:10" ht="21" x14ac:dyDescent="0.35">
      <c r="A15" s="6">
        <v>8</v>
      </c>
      <c r="B15" s="51" t="s">
        <v>39</v>
      </c>
      <c r="C15" s="8">
        <v>45000</v>
      </c>
      <c r="D15" s="8">
        <v>45000</v>
      </c>
      <c r="E15" s="6" t="s">
        <v>7</v>
      </c>
      <c r="F15" s="9" t="s">
        <v>504</v>
      </c>
      <c r="G15" s="9" t="s">
        <v>521</v>
      </c>
      <c r="H15" s="6" t="s">
        <v>29</v>
      </c>
      <c r="I15" s="83" t="s">
        <v>538</v>
      </c>
      <c r="J15" s="84"/>
    </row>
    <row r="16" spans="1:10" ht="21" x14ac:dyDescent="0.35">
      <c r="A16" s="6">
        <v>9</v>
      </c>
      <c r="B16" s="51" t="s">
        <v>491</v>
      </c>
      <c r="C16" s="8">
        <v>413000</v>
      </c>
      <c r="D16" s="8">
        <v>413000</v>
      </c>
      <c r="E16" s="6" t="s">
        <v>7</v>
      </c>
      <c r="F16" s="9" t="s">
        <v>505</v>
      </c>
      <c r="G16" s="9" t="s">
        <v>522</v>
      </c>
      <c r="H16" s="6" t="s">
        <v>29</v>
      </c>
      <c r="I16" s="83" t="s">
        <v>539</v>
      </c>
      <c r="J16" s="84"/>
    </row>
    <row r="17" spans="1:10" ht="21" x14ac:dyDescent="0.35">
      <c r="A17" s="6">
        <v>10</v>
      </c>
      <c r="B17" s="51" t="s">
        <v>492</v>
      </c>
      <c r="C17" s="8">
        <v>160000</v>
      </c>
      <c r="D17" s="8">
        <v>160000</v>
      </c>
      <c r="E17" s="6" t="s">
        <v>7</v>
      </c>
      <c r="F17" s="9" t="s">
        <v>506</v>
      </c>
      <c r="G17" s="9" t="s">
        <v>523</v>
      </c>
      <c r="H17" s="6" t="s">
        <v>29</v>
      </c>
      <c r="I17" s="83" t="s">
        <v>540</v>
      </c>
      <c r="J17" s="84"/>
    </row>
    <row r="18" spans="1:10" ht="21" x14ac:dyDescent="0.35">
      <c r="A18" s="6">
        <v>11</v>
      </c>
      <c r="B18" s="51" t="s">
        <v>58</v>
      </c>
      <c r="C18" s="8">
        <v>19500</v>
      </c>
      <c r="D18" s="8">
        <v>19500</v>
      </c>
      <c r="E18" s="6" t="s">
        <v>7</v>
      </c>
      <c r="F18" s="9" t="s">
        <v>507</v>
      </c>
      <c r="G18" s="9" t="s">
        <v>524</v>
      </c>
      <c r="H18" s="6" t="s">
        <v>29</v>
      </c>
      <c r="I18" s="83" t="s">
        <v>541</v>
      </c>
      <c r="J18" s="84"/>
    </row>
    <row r="19" spans="1:10" ht="21" x14ac:dyDescent="0.35">
      <c r="A19" s="6">
        <v>12</v>
      </c>
      <c r="B19" s="51" t="s">
        <v>257</v>
      </c>
      <c r="C19" s="8">
        <v>21994</v>
      </c>
      <c r="D19" s="8">
        <v>21994</v>
      </c>
      <c r="E19" s="6" t="s">
        <v>7</v>
      </c>
      <c r="F19" s="9" t="s">
        <v>508</v>
      </c>
      <c r="G19" s="9" t="s">
        <v>525</v>
      </c>
      <c r="H19" s="6" t="s">
        <v>29</v>
      </c>
      <c r="I19" s="83" t="s">
        <v>542</v>
      </c>
      <c r="J19" s="84"/>
    </row>
    <row r="20" spans="1:10" ht="21" x14ac:dyDescent="0.35">
      <c r="A20" s="6">
        <v>13</v>
      </c>
      <c r="B20" s="51" t="s">
        <v>493</v>
      </c>
      <c r="C20" s="8">
        <v>3500</v>
      </c>
      <c r="D20" s="8">
        <v>3500</v>
      </c>
      <c r="E20" s="6" t="s">
        <v>7</v>
      </c>
      <c r="F20" s="9" t="s">
        <v>509</v>
      </c>
      <c r="G20" s="9" t="s">
        <v>526</v>
      </c>
      <c r="H20" s="6" t="s">
        <v>29</v>
      </c>
      <c r="I20" s="83" t="s">
        <v>543</v>
      </c>
      <c r="J20" s="84"/>
    </row>
    <row r="21" spans="1:10" ht="21" x14ac:dyDescent="0.35">
      <c r="A21" s="6">
        <v>14</v>
      </c>
      <c r="B21" s="51" t="s">
        <v>494</v>
      </c>
      <c r="C21" s="8">
        <v>850</v>
      </c>
      <c r="D21" s="8">
        <v>850</v>
      </c>
      <c r="E21" s="6" t="s">
        <v>7</v>
      </c>
      <c r="F21" s="9" t="s">
        <v>510</v>
      </c>
      <c r="G21" s="9" t="s">
        <v>527</v>
      </c>
      <c r="H21" s="6" t="s">
        <v>29</v>
      </c>
      <c r="I21" s="83" t="s">
        <v>544</v>
      </c>
      <c r="J21" s="84"/>
    </row>
    <row r="22" spans="1:10" ht="42" x14ac:dyDescent="0.2">
      <c r="A22" s="52">
        <v>15</v>
      </c>
      <c r="B22" s="53" t="s">
        <v>495</v>
      </c>
      <c r="C22" s="54">
        <v>3050000</v>
      </c>
      <c r="D22" s="54">
        <v>3050000</v>
      </c>
      <c r="E22" s="52" t="s">
        <v>419</v>
      </c>
      <c r="F22" s="14" t="s">
        <v>511</v>
      </c>
      <c r="G22" s="14" t="s">
        <v>528</v>
      </c>
      <c r="H22" s="52" t="s">
        <v>29</v>
      </c>
      <c r="I22" s="85" t="s">
        <v>545</v>
      </c>
      <c r="J22" s="86"/>
    </row>
    <row r="23" spans="1:10" ht="21" x14ac:dyDescent="0.35">
      <c r="A23" s="6">
        <v>16</v>
      </c>
      <c r="B23" s="51" t="s">
        <v>496</v>
      </c>
      <c r="C23" s="8">
        <v>4018000</v>
      </c>
      <c r="D23" s="8">
        <v>4018000</v>
      </c>
      <c r="E23" s="6" t="s">
        <v>7</v>
      </c>
      <c r="F23" s="9" t="s">
        <v>512</v>
      </c>
      <c r="G23" s="9" t="s">
        <v>529</v>
      </c>
      <c r="H23" s="6" t="s">
        <v>29</v>
      </c>
      <c r="I23" s="83" t="s">
        <v>546</v>
      </c>
      <c r="J23" s="84"/>
    </row>
    <row r="24" spans="1:10" ht="21" x14ac:dyDescent="0.35">
      <c r="A24" s="6">
        <v>17</v>
      </c>
      <c r="B24" s="51" t="s">
        <v>494</v>
      </c>
      <c r="C24" s="8">
        <v>1000</v>
      </c>
      <c r="D24" s="8">
        <v>1000</v>
      </c>
      <c r="E24" s="6" t="s">
        <v>7</v>
      </c>
      <c r="F24" s="9" t="s">
        <v>513</v>
      </c>
      <c r="G24" s="9" t="s">
        <v>530</v>
      </c>
      <c r="H24" s="6" t="s">
        <v>29</v>
      </c>
      <c r="I24" s="83" t="s">
        <v>547</v>
      </c>
      <c r="J24" s="84"/>
    </row>
    <row r="25" spans="1:10" ht="21" x14ac:dyDescent="0.35">
      <c r="A25" s="35"/>
      <c r="B25" s="50" t="s">
        <v>10</v>
      </c>
      <c r="C25" s="37">
        <f>SUM(C8:C24)</f>
        <v>7880718.4699999997</v>
      </c>
      <c r="D25" s="37">
        <f>SUM(D8:D24)</f>
        <v>7880718.4699999997</v>
      </c>
      <c r="E25" s="36"/>
      <c r="F25" s="36"/>
      <c r="G25" s="36"/>
      <c r="H25" s="36"/>
      <c r="I25" s="89"/>
      <c r="J25" s="90"/>
    </row>
    <row r="27" spans="1:10" x14ac:dyDescent="0.2">
      <c r="G27" s="23"/>
    </row>
  </sheetData>
  <mergeCells count="31">
    <mergeCell ref="I23:J23"/>
    <mergeCell ref="I24:J24"/>
    <mergeCell ref="I25:J25"/>
    <mergeCell ref="I17:J17"/>
    <mergeCell ref="I18:J18"/>
    <mergeCell ref="I19:J19"/>
    <mergeCell ref="I20:J20"/>
    <mergeCell ref="I21:J21"/>
    <mergeCell ref="I22:J22"/>
    <mergeCell ref="I16:J16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</mergeCells>
  <phoneticPr fontId="6" type="noConversion"/>
  <pageMargins left="0.19685039370078741" right="0" top="0.74803149606299213" bottom="0.74803149606299213" header="0.31496062992125984" footer="0.31496062992125984"/>
  <pageSetup paperSize="9" scale="5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6"/>
  <sheetViews>
    <sheetView topLeftCell="A16" zoomScale="70" zoomScaleNormal="70" workbookViewId="0">
      <selection activeCell="F48" sqref="F48"/>
    </sheetView>
  </sheetViews>
  <sheetFormatPr defaultRowHeight="14.25" x14ac:dyDescent="0.2"/>
  <cols>
    <col min="2" max="2" width="60.875" customWidth="1"/>
    <col min="3" max="3" width="17.625" bestFit="1" customWidth="1"/>
    <col min="4" max="4" width="13.75" bestFit="1" customWidth="1"/>
    <col min="5" max="5" width="13" bestFit="1" customWidth="1"/>
    <col min="6" max="6" width="48.375" bestFit="1" customWidth="1"/>
    <col min="7" max="7" width="56.75" bestFit="1" customWidth="1"/>
    <col min="8" max="8" width="20.125" bestFit="1" customWidth="1"/>
    <col min="9" max="9" width="2.375" customWidth="1"/>
    <col min="10" max="10" width="28.875" customWidth="1"/>
    <col min="11" max="11" width="12.375" customWidth="1"/>
  </cols>
  <sheetData>
    <row r="1" spans="1:10" ht="21" x14ac:dyDescent="0.35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" x14ac:dyDescent="0.35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1" x14ac:dyDescent="0.35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1" x14ac:dyDescent="0.35">
      <c r="A4" s="71" t="s">
        <v>573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21" x14ac:dyDescent="0.35">
      <c r="A5" s="72" t="s">
        <v>16</v>
      </c>
      <c r="B5" s="72" t="s">
        <v>17</v>
      </c>
      <c r="C5" s="72" t="s">
        <v>18</v>
      </c>
      <c r="D5" s="72" t="s">
        <v>19</v>
      </c>
      <c r="E5" s="73" t="s">
        <v>20</v>
      </c>
      <c r="F5" s="1" t="s">
        <v>21</v>
      </c>
      <c r="G5" s="2" t="s">
        <v>22</v>
      </c>
      <c r="H5" s="72" t="s">
        <v>23</v>
      </c>
      <c r="I5" s="77" t="s">
        <v>24</v>
      </c>
      <c r="J5" s="78"/>
    </row>
    <row r="6" spans="1:10" ht="21" x14ac:dyDescent="0.35">
      <c r="A6" s="72"/>
      <c r="B6" s="72"/>
      <c r="C6" s="72"/>
      <c r="D6" s="72"/>
      <c r="E6" s="73"/>
      <c r="F6" s="3" t="s">
        <v>25</v>
      </c>
      <c r="G6" s="4" t="s">
        <v>26</v>
      </c>
      <c r="H6" s="74"/>
      <c r="I6" s="79" t="s">
        <v>27</v>
      </c>
      <c r="J6" s="80"/>
    </row>
    <row r="7" spans="1:10" ht="21" x14ac:dyDescent="0.35">
      <c r="A7" s="72"/>
      <c r="B7" s="72"/>
      <c r="C7" s="72"/>
      <c r="D7" s="72"/>
      <c r="E7" s="72"/>
      <c r="F7" s="5"/>
      <c r="G7" s="5"/>
      <c r="H7" s="72"/>
      <c r="I7" s="81" t="s">
        <v>28</v>
      </c>
      <c r="J7" s="82"/>
    </row>
    <row r="8" spans="1:10" ht="21" x14ac:dyDescent="0.35">
      <c r="A8" s="6">
        <v>1</v>
      </c>
      <c r="B8" s="51" t="s">
        <v>255</v>
      </c>
      <c r="C8" s="8">
        <v>9966</v>
      </c>
      <c r="D8" s="8">
        <v>9966</v>
      </c>
      <c r="E8" s="6" t="s">
        <v>7</v>
      </c>
      <c r="F8" s="9" t="s">
        <v>559</v>
      </c>
      <c r="G8" s="9" t="s">
        <v>593</v>
      </c>
      <c r="H8" s="6" t="s">
        <v>29</v>
      </c>
      <c r="I8" s="83" t="s">
        <v>620</v>
      </c>
      <c r="J8" s="84"/>
    </row>
    <row r="9" spans="1:10" ht="21" x14ac:dyDescent="0.35">
      <c r="A9" s="6">
        <v>2</v>
      </c>
      <c r="B9" s="51" t="s">
        <v>58</v>
      </c>
      <c r="C9" s="8">
        <v>5920</v>
      </c>
      <c r="D9" s="8">
        <v>5920</v>
      </c>
      <c r="E9" s="6" t="s">
        <v>7</v>
      </c>
      <c r="F9" s="9" t="s">
        <v>560</v>
      </c>
      <c r="G9" s="9" t="s">
        <v>594</v>
      </c>
      <c r="H9" s="6" t="s">
        <v>29</v>
      </c>
      <c r="I9" s="83" t="s">
        <v>621</v>
      </c>
      <c r="J9" s="84"/>
    </row>
    <row r="10" spans="1:10" ht="21" x14ac:dyDescent="0.35">
      <c r="A10" s="6">
        <v>3</v>
      </c>
      <c r="B10" s="51" t="s">
        <v>548</v>
      </c>
      <c r="C10" s="8">
        <v>349000</v>
      </c>
      <c r="D10" s="8">
        <v>349000</v>
      </c>
      <c r="E10" s="6" t="s">
        <v>7</v>
      </c>
      <c r="F10" s="9" t="s">
        <v>561</v>
      </c>
      <c r="G10" s="9" t="s">
        <v>595</v>
      </c>
      <c r="H10" s="6" t="s">
        <v>29</v>
      </c>
      <c r="I10" s="83" t="s">
        <v>622</v>
      </c>
      <c r="J10" s="84"/>
    </row>
    <row r="11" spans="1:10" ht="42" x14ac:dyDescent="0.35">
      <c r="A11" s="6">
        <v>4</v>
      </c>
      <c r="B11" s="56" t="s">
        <v>56</v>
      </c>
      <c r="C11" s="8">
        <v>3174.69</v>
      </c>
      <c r="D11" s="8">
        <v>3174.69</v>
      </c>
      <c r="E11" s="6" t="s">
        <v>7</v>
      </c>
      <c r="F11" s="9" t="s">
        <v>562</v>
      </c>
      <c r="G11" s="9" t="s">
        <v>596</v>
      </c>
      <c r="H11" s="6" t="s">
        <v>29</v>
      </c>
      <c r="I11" s="83" t="s">
        <v>623</v>
      </c>
      <c r="J11" s="84"/>
    </row>
    <row r="12" spans="1:10" ht="21" x14ac:dyDescent="0.35">
      <c r="A12" s="6">
        <v>5</v>
      </c>
      <c r="B12" s="51" t="s">
        <v>549</v>
      </c>
      <c r="C12" s="8">
        <v>180000</v>
      </c>
      <c r="D12" s="8">
        <v>180000</v>
      </c>
      <c r="E12" s="6" t="s">
        <v>7</v>
      </c>
      <c r="F12" s="9" t="s">
        <v>563</v>
      </c>
      <c r="G12" s="9" t="s">
        <v>597</v>
      </c>
      <c r="H12" s="6" t="s">
        <v>29</v>
      </c>
      <c r="I12" s="83" t="s">
        <v>624</v>
      </c>
      <c r="J12" s="84"/>
    </row>
    <row r="13" spans="1:10" ht="21" x14ac:dyDescent="0.35">
      <c r="A13" s="6">
        <v>6</v>
      </c>
      <c r="B13" s="51" t="s">
        <v>156</v>
      </c>
      <c r="C13" s="8">
        <v>21400</v>
      </c>
      <c r="D13" s="8">
        <v>21400</v>
      </c>
      <c r="E13" s="6" t="s">
        <v>7</v>
      </c>
      <c r="F13" s="9" t="s">
        <v>564</v>
      </c>
      <c r="G13" s="9" t="s">
        <v>598</v>
      </c>
      <c r="H13" s="6" t="s">
        <v>29</v>
      </c>
      <c r="I13" s="83" t="s">
        <v>625</v>
      </c>
      <c r="J13" s="84"/>
    </row>
    <row r="14" spans="1:10" ht="21" x14ac:dyDescent="0.35">
      <c r="A14" s="6">
        <v>7</v>
      </c>
      <c r="B14" s="51" t="s">
        <v>550</v>
      </c>
      <c r="C14" s="8">
        <v>8600</v>
      </c>
      <c r="D14" s="8">
        <v>8600</v>
      </c>
      <c r="E14" s="6" t="s">
        <v>7</v>
      </c>
      <c r="F14" s="9" t="s">
        <v>565</v>
      </c>
      <c r="G14" s="9" t="s">
        <v>599</v>
      </c>
      <c r="H14" s="6" t="s">
        <v>29</v>
      </c>
      <c r="I14" s="83" t="s">
        <v>626</v>
      </c>
      <c r="J14" s="84"/>
    </row>
    <row r="15" spans="1:10" ht="21" x14ac:dyDescent="0.35">
      <c r="A15" s="6">
        <v>8</v>
      </c>
      <c r="B15" s="51" t="s">
        <v>60</v>
      </c>
      <c r="C15" s="8">
        <v>23990</v>
      </c>
      <c r="D15" s="8">
        <v>23990</v>
      </c>
      <c r="E15" s="6" t="s">
        <v>7</v>
      </c>
      <c r="F15" s="9" t="s">
        <v>566</v>
      </c>
      <c r="G15" s="9" t="s">
        <v>600</v>
      </c>
      <c r="H15" s="6" t="s">
        <v>29</v>
      </c>
      <c r="I15" s="83" t="s">
        <v>627</v>
      </c>
      <c r="J15" s="84"/>
    </row>
    <row r="16" spans="1:10" ht="42" x14ac:dyDescent="0.2">
      <c r="A16" s="52">
        <v>9</v>
      </c>
      <c r="B16" s="57" t="s">
        <v>413</v>
      </c>
      <c r="C16" s="54">
        <v>6095000</v>
      </c>
      <c r="D16" s="54">
        <v>6092000</v>
      </c>
      <c r="E16" s="52" t="s">
        <v>7</v>
      </c>
      <c r="F16" s="14" t="s">
        <v>574</v>
      </c>
      <c r="G16" s="14" t="s">
        <v>601</v>
      </c>
      <c r="H16" s="52" t="s">
        <v>29</v>
      </c>
      <c r="I16" s="85" t="s">
        <v>628</v>
      </c>
      <c r="J16" s="86"/>
    </row>
    <row r="17" spans="1:10" ht="41.25" x14ac:dyDescent="0.35">
      <c r="A17" s="6">
        <v>10</v>
      </c>
      <c r="B17" s="61" t="s">
        <v>551</v>
      </c>
      <c r="C17" s="8">
        <v>75331.44</v>
      </c>
      <c r="D17" s="8">
        <v>75331.44</v>
      </c>
      <c r="E17" s="6" t="s">
        <v>7</v>
      </c>
      <c r="F17" s="9" t="s">
        <v>575</v>
      </c>
      <c r="G17" s="9" t="s">
        <v>602</v>
      </c>
      <c r="H17" s="6" t="s">
        <v>29</v>
      </c>
      <c r="I17" s="83" t="s">
        <v>629</v>
      </c>
      <c r="J17" s="84"/>
    </row>
    <row r="18" spans="1:10" ht="21" x14ac:dyDescent="0.35">
      <c r="A18" s="6">
        <v>11</v>
      </c>
      <c r="B18" s="51" t="s">
        <v>58</v>
      </c>
      <c r="C18" s="8">
        <v>8400</v>
      </c>
      <c r="D18" s="8">
        <v>8400</v>
      </c>
      <c r="E18" s="6" t="s">
        <v>7</v>
      </c>
      <c r="F18" s="9" t="s">
        <v>576</v>
      </c>
      <c r="G18" s="9" t="s">
        <v>603</v>
      </c>
      <c r="H18" s="6" t="s">
        <v>29</v>
      </c>
      <c r="I18" s="83" t="s">
        <v>630</v>
      </c>
      <c r="J18" s="84"/>
    </row>
    <row r="19" spans="1:10" ht="21" x14ac:dyDescent="0.35">
      <c r="A19" s="6">
        <v>12</v>
      </c>
      <c r="B19" s="51" t="s">
        <v>255</v>
      </c>
      <c r="C19" s="8">
        <v>840</v>
      </c>
      <c r="D19" s="8">
        <v>840</v>
      </c>
      <c r="E19" s="6" t="s">
        <v>7</v>
      </c>
      <c r="F19" s="9" t="s">
        <v>577</v>
      </c>
      <c r="G19" s="9" t="s">
        <v>604</v>
      </c>
      <c r="H19" s="6" t="s">
        <v>29</v>
      </c>
      <c r="I19" s="83" t="s">
        <v>631</v>
      </c>
      <c r="J19" s="84"/>
    </row>
    <row r="20" spans="1:10" ht="41.25" x14ac:dyDescent="0.35">
      <c r="A20" s="6">
        <v>13</v>
      </c>
      <c r="B20" s="62" t="s">
        <v>552</v>
      </c>
      <c r="C20" s="8">
        <v>92500</v>
      </c>
      <c r="D20" s="8">
        <v>92500</v>
      </c>
      <c r="E20" s="6" t="s">
        <v>7</v>
      </c>
      <c r="F20" s="9" t="s">
        <v>578</v>
      </c>
      <c r="G20" s="9" t="s">
        <v>605</v>
      </c>
      <c r="H20" s="6" t="s">
        <v>29</v>
      </c>
      <c r="I20" s="83" t="s">
        <v>632</v>
      </c>
      <c r="J20" s="84"/>
    </row>
    <row r="21" spans="1:10" ht="21" x14ac:dyDescent="0.35">
      <c r="A21" s="6">
        <v>14</v>
      </c>
      <c r="B21" s="51" t="s">
        <v>550</v>
      </c>
      <c r="C21" s="8">
        <v>7500</v>
      </c>
      <c r="D21" s="8">
        <v>7500</v>
      </c>
      <c r="E21" s="6" t="s">
        <v>7</v>
      </c>
      <c r="F21" s="9" t="s">
        <v>579</v>
      </c>
      <c r="G21" s="9" t="s">
        <v>606</v>
      </c>
      <c r="H21" s="6" t="s">
        <v>29</v>
      </c>
      <c r="I21" s="83" t="s">
        <v>633</v>
      </c>
      <c r="J21" s="84"/>
    </row>
    <row r="22" spans="1:10" ht="21" x14ac:dyDescent="0.35">
      <c r="A22" s="6">
        <v>15</v>
      </c>
      <c r="B22" s="51" t="s">
        <v>415</v>
      </c>
      <c r="C22" s="8">
        <v>5800</v>
      </c>
      <c r="D22" s="8">
        <v>5800</v>
      </c>
      <c r="E22" s="6" t="s">
        <v>7</v>
      </c>
      <c r="F22" s="9" t="s">
        <v>580</v>
      </c>
      <c r="G22" s="9" t="s">
        <v>607</v>
      </c>
      <c r="H22" s="6" t="s">
        <v>29</v>
      </c>
      <c r="I22" s="83" t="s">
        <v>634</v>
      </c>
      <c r="J22" s="84"/>
    </row>
    <row r="23" spans="1:10" ht="21" x14ac:dyDescent="0.35">
      <c r="A23" s="6">
        <v>16</v>
      </c>
      <c r="B23" s="51" t="s">
        <v>490</v>
      </c>
      <c r="C23" s="8">
        <v>7670</v>
      </c>
      <c r="D23" s="8">
        <v>7670</v>
      </c>
      <c r="E23" s="6" t="s">
        <v>7</v>
      </c>
      <c r="F23" s="9" t="s">
        <v>581</v>
      </c>
      <c r="G23" s="9" t="s">
        <v>608</v>
      </c>
      <c r="H23" s="6" t="s">
        <v>29</v>
      </c>
      <c r="I23" s="83" t="s">
        <v>635</v>
      </c>
      <c r="J23" s="84"/>
    </row>
    <row r="24" spans="1:10" ht="21" x14ac:dyDescent="0.35">
      <c r="A24" s="6">
        <v>17</v>
      </c>
      <c r="B24" s="51" t="s">
        <v>490</v>
      </c>
      <c r="C24" s="8">
        <v>5280</v>
      </c>
      <c r="D24" s="8">
        <v>5280</v>
      </c>
      <c r="E24" s="6" t="s">
        <v>7</v>
      </c>
      <c r="F24" s="9" t="s">
        <v>582</v>
      </c>
      <c r="G24" s="9" t="s">
        <v>609</v>
      </c>
      <c r="H24" s="6" t="s">
        <v>29</v>
      </c>
      <c r="I24" s="83" t="s">
        <v>636</v>
      </c>
      <c r="J24" s="84"/>
    </row>
    <row r="25" spans="1:10" ht="21" x14ac:dyDescent="0.35">
      <c r="A25" s="6">
        <v>18</v>
      </c>
      <c r="B25" s="51" t="s">
        <v>257</v>
      </c>
      <c r="C25" s="8">
        <v>14510</v>
      </c>
      <c r="D25" s="8">
        <v>14510</v>
      </c>
      <c r="E25" s="6" t="s">
        <v>7</v>
      </c>
      <c r="F25" s="9" t="s">
        <v>583</v>
      </c>
      <c r="G25" s="9" t="s">
        <v>610</v>
      </c>
      <c r="H25" s="6" t="s">
        <v>29</v>
      </c>
      <c r="I25" s="83" t="s">
        <v>637</v>
      </c>
      <c r="J25" s="84"/>
    </row>
    <row r="26" spans="1:10" ht="21" x14ac:dyDescent="0.35">
      <c r="A26" s="6">
        <v>19</v>
      </c>
      <c r="B26" s="51" t="s">
        <v>153</v>
      </c>
      <c r="C26" s="8">
        <v>1050</v>
      </c>
      <c r="D26" s="8">
        <v>1050</v>
      </c>
      <c r="E26" s="6" t="s">
        <v>7</v>
      </c>
      <c r="F26" s="9" t="s">
        <v>584</v>
      </c>
      <c r="G26" s="9" t="s">
        <v>611</v>
      </c>
      <c r="H26" s="6" t="s">
        <v>29</v>
      </c>
      <c r="I26" s="83" t="s">
        <v>638</v>
      </c>
      <c r="J26" s="84"/>
    </row>
    <row r="27" spans="1:10" ht="40.5" x14ac:dyDescent="0.2">
      <c r="A27" s="52">
        <v>20</v>
      </c>
      <c r="B27" s="64" t="s">
        <v>553</v>
      </c>
      <c r="C27" s="54">
        <v>3800</v>
      </c>
      <c r="D27" s="54">
        <v>3800</v>
      </c>
      <c r="E27" s="52" t="s">
        <v>7</v>
      </c>
      <c r="F27" s="14" t="s">
        <v>585</v>
      </c>
      <c r="G27" s="14" t="s">
        <v>612</v>
      </c>
      <c r="H27" s="52" t="s">
        <v>29</v>
      </c>
      <c r="I27" s="85" t="s">
        <v>639</v>
      </c>
      <c r="J27" s="86"/>
    </row>
    <row r="28" spans="1:10" ht="21" x14ac:dyDescent="0.35">
      <c r="A28" s="6">
        <v>21</v>
      </c>
      <c r="B28" s="51" t="s">
        <v>257</v>
      </c>
      <c r="C28" s="8">
        <v>23990</v>
      </c>
      <c r="D28" s="8">
        <v>23990</v>
      </c>
      <c r="E28" s="6" t="s">
        <v>7</v>
      </c>
      <c r="F28" s="9" t="s">
        <v>566</v>
      </c>
      <c r="G28" s="9" t="s">
        <v>600</v>
      </c>
      <c r="H28" s="6" t="s">
        <v>29</v>
      </c>
      <c r="I28" s="83" t="s">
        <v>640</v>
      </c>
      <c r="J28" s="84"/>
    </row>
    <row r="29" spans="1:10" ht="21" x14ac:dyDescent="0.35">
      <c r="A29" s="6">
        <v>22</v>
      </c>
      <c r="B29" s="51" t="s">
        <v>58</v>
      </c>
      <c r="C29" s="8">
        <v>1450</v>
      </c>
      <c r="D29" s="8">
        <v>1450</v>
      </c>
      <c r="E29" s="6" t="s">
        <v>7</v>
      </c>
      <c r="F29" s="9" t="s">
        <v>586</v>
      </c>
      <c r="G29" s="9" t="s">
        <v>613</v>
      </c>
      <c r="H29" s="6" t="s">
        <v>29</v>
      </c>
      <c r="I29" s="83" t="s">
        <v>641</v>
      </c>
      <c r="J29" s="84"/>
    </row>
    <row r="30" spans="1:10" ht="21" x14ac:dyDescent="0.35">
      <c r="A30" s="6">
        <v>23</v>
      </c>
      <c r="B30" s="62" t="s">
        <v>554</v>
      </c>
      <c r="C30" s="8">
        <v>7500</v>
      </c>
      <c r="D30" s="8">
        <v>7500</v>
      </c>
      <c r="E30" s="6" t="s">
        <v>7</v>
      </c>
      <c r="F30" s="9" t="s">
        <v>587</v>
      </c>
      <c r="G30" s="9" t="s">
        <v>614</v>
      </c>
      <c r="H30" s="6" t="s">
        <v>29</v>
      </c>
      <c r="I30" s="83" t="s">
        <v>642</v>
      </c>
      <c r="J30" s="84"/>
    </row>
    <row r="31" spans="1:10" ht="21" x14ac:dyDescent="0.35">
      <c r="A31" s="6">
        <v>24</v>
      </c>
      <c r="B31" s="51" t="s">
        <v>555</v>
      </c>
      <c r="C31" s="8">
        <v>1400</v>
      </c>
      <c r="D31" s="8">
        <v>1400</v>
      </c>
      <c r="E31" s="6" t="s">
        <v>7</v>
      </c>
      <c r="F31" s="9" t="s">
        <v>588</v>
      </c>
      <c r="G31" s="9" t="s">
        <v>615</v>
      </c>
      <c r="H31" s="6" t="s">
        <v>29</v>
      </c>
      <c r="I31" s="83" t="s">
        <v>643</v>
      </c>
      <c r="J31" s="84"/>
    </row>
    <row r="32" spans="1:10" ht="42" x14ac:dyDescent="0.35">
      <c r="A32" s="6">
        <v>25</v>
      </c>
      <c r="B32" s="51" t="s">
        <v>556</v>
      </c>
      <c r="C32" s="8">
        <v>1116000</v>
      </c>
      <c r="D32" s="8">
        <v>1001394.89</v>
      </c>
      <c r="E32" s="6" t="s">
        <v>7</v>
      </c>
      <c r="F32" s="9" t="s">
        <v>589</v>
      </c>
      <c r="G32" s="9" t="s">
        <v>616</v>
      </c>
      <c r="H32" s="6" t="s">
        <v>29</v>
      </c>
      <c r="I32" s="83" t="s">
        <v>647</v>
      </c>
      <c r="J32" s="84"/>
    </row>
    <row r="33" spans="1:10" ht="21" x14ac:dyDescent="0.35">
      <c r="A33" s="6">
        <v>26</v>
      </c>
      <c r="B33" s="51" t="s">
        <v>557</v>
      </c>
      <c r="C33" s="8">
        <v>3500</v>
      </c>
      <c r="D33" s="8">
        <v>3500</v>
      </c>
      <c r="E33" s="6" t="s">
        <v>7</v>
      </c>
      <c r="F33" s="9" t="s">
        <v>590</v>
      </c>
      <c r="G33" s="9" t="s">
        <v>617</v>
      </c>
      <c r="H33" s="6" t="s">
        <v>29</v>
      </c>
      <c r="I33" s="83" t="s">
        <v>644</v>
      </c>
      <c r="J33" s="84"/>
    </row>
    <row r="34" spans="1:10" ht="21" x14ac:dyDescent="0.35">
      <c r="A34" s="6">
        <v>27</v>
      </c>
      <c r="B34" s="51" t="s">
        <v>58</v>
      </c>
      <c r="C34" s="8">
        <v>16755</v>
      </c>
      <c r="D34" s="8">
        <v>16755</v>
      </c>
      <c r="E34" s="6" t="s">
        <v>7</v>
      </c>
      <c r="F34" s="9" t="s">
        <v>591</v>
      </c>
      <c r="G34" s="9" t="s">
        <v>618</v>
      </c>
      <c r="H34" s="6" t="s">
        <v>29</v>
      </c>
      <c r="I34" s="83" t="s">
        <v>645</v>
      </c>
      <c r="J34" s="84"/>
    </row>
    <row r="35" spans="1:10" ht="21" x14ac:dyDescent="0.35">
      <c r="A35" s="6">
        <v>28</v>
      </c>
      <c r="B35" s="63" t="s">
        <v>558</v>
      </c>
      <c r="C35" s="8">
        <v>180000</v>
      </c>
      <c r="D35" s="8">
        <v>180000</v>
      </c>
      <c r="E35" s="6" t="s">
        <v>7</v>
      </c>
      <c r="F35" s="9" t="s">
        <v>592</v>
      </c>
      <c r="G35" s="9" t="s">
        <v>619</v>
      </c>
      <c r="H35" s="6" t="s">
        <v>29</v>
      </c>
      <c r="I35" s="83" t="s">
        <v>646</v>
      </c>
      <c r="J35" s="84"/>
    </row>
    <row r="36" spans="1:10" ht="21" x14ac:dyDescent="0.35">
      <c r="A36" s="9"/>
      <c r="B36" s="50" t="s">
        <v>10</v>
      </c>
      <c r="C36" s="37">
        <f>SUM(C8:C35)</f>
        <v>8270327.1299999999</v>
      </c>
      <c r="D36" s="37">
        <f>SUM(D8:D35)</f>
        <v>8152722.0199999996</v>
      </c>
      <c r="E36" s="9"/>
      <c r="F36" s="9"/>
      <c r="G36" s="9"/>
      <c r="H36" s="9"/>
      <c r="I36" s="83"/>
      <c r="J36" s="84"/>
    </row>
  </sheetData>
  <mergeCells count="42">
    <mergeCell ref="I36:J36"/>
    <mergeCell ref="I31:J31"/>
    <mergeCell ref="I32:J32"/>
    <mergeCell ref="I33:J33"/>
    <mergeCell ref="I34:J34"/>
    <mergeCell ref="I35:J35"/>
    <mergeCell ref="I26:J26"/>
    <mergeCell ref="I27:J27"/>
    <mergeCell ref="I28:J28"/>
    <mergeCell ref="I29:J29"/>
    <mergeCell ref="I30:J30"/>
    <mergeCell ref="I21:J21"/>
    <mergeCell ref="I22:J22"/>
    <mergeCell ref="I23:J23"/>
    <mergeCell ref="I24:J24"/>
    <mergeCell ref="I25:J25"/>
    <mergeCell ref="I17:J17"/>
    <mergeCell ref="I18:J18"/>
    <mergeCell ref="I19:J19"/>
    <mergeCell ref="I20:J20"/>
    <mergeCell ref="I11:J11"/>
    <mergeCell ref="I12:J12"/>
    <mergeCell ref="I13:J13"/>
    <mergeCell ref="I14:J14"/>
    <mergeCell ref="I15:J15"/>
    <mergeCell ref="I16:J16"/>
    <mergeCell ref="I10:J10"/>
    <mergeCell ref="A1:J1"/>
    <mergeCell ref="A2:J2"/>
    <mergeCell ref="A3:J3"/>
    <mergeCell ref="A4:J4"/>
    <mergeCell ref="A5:A7"/>
    <mergeCell ref="B5:B7"/>
    <mergeCell ref="C5:C7"/>
    <mergeCell ref="D5:D7"/>
    <mergeCell ref="E5:E7"/>
    <mergeCell ref="H5:H7"/>
    <mergeCell ref="I5:J5"/>
    <mergeCell ref="I6:J6"/>
    <mergeCell ref="I7:J7"/>
    <mergeCell ref="I8:J8"/>
    <mergeCell ref="I9:J9"/>
  </mergeCells>
  <pageMargins left="0.19685039370078741" right="0" top="0.74803149606299213" bottom="0.74803149606299213" header="0.31496062992125984" footer="0.31496062992125984"/>
  <pageSetup paperSize="9" scale="5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สรุปภาพรวม 2568</vt:lpstr>
      <vt:lpstr>ตุลาคม 2567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2569</vt:lpstr>
      <vt:lpstr>มิถุนายน 2568</vt:lpstr>
      <vt:lpstr>กรกฎาคม 2568</vt:lpstr>
      <vt:lpstr>สิงหาคม 2568</vt:lpstr>
      <vt:lpstr>กันยายน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user6712004@gmail.com</cp:lastModifiedBy>
  <cp:lastPrinted>2026-06-29T16:48:39Z</cp:lastPrinted>
  <dcterms:created xsi:type="dcterms:W3CDTF">2023-09-21T14:37:46Z</dcterms:created>
  <dcterms:modified xsi:type="dcterms:W3CDTF">2026-06-29T17:06:50Z</dcterms:modified>
</cp:coreProperties>
</file>